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690" windowWidth="10515" windowHeight="7080" activeTab="12"/>
  </bookViews>
  <sheets>
    <sheet name="List" sheetId="25" r:id="rId1"/>
    <sheet name="2.1 " sheetId="1" r:id="rId2"/>
    <sheet name="2.2 " sheetId="13" r:id="rId3"/>
    <sheet name="2.3" sheetId="3" r:id="rId4"/>
    <sheet name="2.4" sheetId="4" r:id="rId5"/>
    <sheet name="2.5" sheetId="5" r:id="rId6"/>
    <sheet name="2.6" sheetId="28" r:id="rId7"/>
    <sheet name="2.7" sheetId="6" r:id="rId8"/>
    <sheet name="2.8" sheetId="7" r:id="rId9"/>
    <sheet name="2.9" sheetId="8" r:id="rId10"/>
    <sheet name="2.10" sheetId="26" r:id="rId11"/>
    <sheet name="2.11" sheetId="10" r:id="rId12"/>
    <sheet name="2.12" sheetId="9" r:id="rId13"/>
    <sheet name="2.13" sheetId="23" r:id="rId14"/>
    <sheet name="2.14" sheetId="20" r:id="rId15"/>
    <sheet name="2.15" sheetId="21" r:id="rId16"/>
    <sheet name="2.16" sheetId="12" r:id="rId17"/>
  </sheets>
  <definedNames>
    <definedName name="_xlnm.Print_Area" localSheetId="2">'2.2 '!$A$1:$J$87</definedName>
    <definedName name="_xlnm.Print_Titles" localSheetId="1">'2.1 '!$4:$6</definedName>
    <definedName name="_xlnm.Print_Titles" localSheetId="2">'2.2 '!$4:$6</definedName>
  </definedNames>
  <calcPr calcId="145621"/>
</workbook>
</file>

<file path=xl/calcChain.xml><?xml version="1.0" encoding="utf-8"?>
<calcChain xmlns="http://schemas.openxmlformats.org/spreadsheetml/2006/main">
  <c r="F21" i="12" l="1"/>
  <c r="F20" i="12"/>
  <c r="F13" i="12"/>
  <c r="F12" i="12"/>
  <c r="G21" i="12"/>
  <c r="E21" i="12"/>
  <c r="D21" i="12"/>
  <c r="C21" i="12"/>
  <c r="G20" i="12"/>
  <c r="E20" i="12"/>
  <c r="D20" i="12"/>
  <c r="C20" i="12"/>
  <c r="B21" i="12"/>
  <c r="B20" i="12"/>
  <c r="C12" i="12"/>
  <c r="G13" i="12"/>
  <c r="E13" i="12"/>
  <c r="C13" i="12"/>
  <c r="G12" i="12"/>
  <c r="E12" i="12"/>
  <c r="B13" i="12"/>
  <c r="B12" i="12"/>
</calcChain>
</file>

<file path=xl/sharedStrings.xml><?xml version="1.0" encoding="utf-8"?>
<sst xmlns="http://schemas.openxmlformats.org/spreadsheetml/2006/main" count="861" uniqueCount="285">
  <si>
    <t>Table 2.4</t>
  </si>
  <si>
    <t>IMD quintile</t>
  </si>
  <si>
    <t>Least deprived</t>
  </si>
  <si>
    <t>Most deprived</t>
  </si>
  <si>
    <r>
      <t>b</t>
    </r>
    <r>
      <rPr>
        <sz val="9"/>
        <color indexed="8"/>
        <rFont val="Arial"/>
        <family val="2"/>
      </rPr>
      <t xml:space="preserve">  The Index of Multiple Deprivation 2010 combines a number of indicators, chosen to cover a range of economic, social and housing issues, into a single deprivation score at the small area level in England.</t>
    </r>
  </si>
  <si>
    <t>Table 2.5</t>
  </si>
  <si>
    <t>Took medication only</t>
  </si>
  <si>
    <t>Had therapy or other treatment only</t>
  </si>
  <si>
    <t>Both medication and therapy/other treatment</t>
  </si>
  <si>
    <t>No medication/treatment</t>
  </si>
  <si>
    <t xml:space="preserve">Aged 16 and over </t>
  </si>
  <si>
    <t>Currently having counselling or therapy</t>
  </si>
  <si>
    <t>Yes</t>
  </si>
  <si>
    <t>No</t>
  </si>
  <si>
    <t>Table 2.7</t>
  </si>
  <si>
    <t>Aged 16 and over and receiving counselling or therapy</t>
  </si>
  <si>
    <t>Types of counselling or therapy</t>
  </si>
  <si>
    <t xml:space="preserve">Counselling (include bereavement) </t>
  </si>
  <si>
    <t xml:space="preserve">Cognitive behavioural therapy </t>
  </si>
  <si>
    <t>Psychotherapy or psychoanalysis</t>
  </si>
  <si>
    <t>Mindfulness therapy</t>
  </si>
  <si>
    <t>Alcohol or drug counselling</t>
  </si>
  <si>
    <t>Art, music or drama therapy</t>
  </si>
  <si>
    <t>Social skills training</t>
  </si>
  <si>
    <t>Couples or family therapy</t>
  </si>
  <si>
    <t>Another type of therapy</t>
  </si>
  <si>
    <t>Base (unweighted)</t>
  </si>
  <si>
    <t>Base (weighted)</t>
  </si>
  <si>
    <t>Table 2.8</t>
  </si>
  <si>
    <t>How helpful</t>
  </si>
  <si>
    <t>Very helpful</t>
  </si>
  <si>
    <t>Quite helpful</t>
  </si>
  <si>
    <t>Not very helpful</t>
  </si>
  <si>
    <t>Not at all helpful</t>
  </si>
  <si>
    <t>Table 2.9</t>
  </si>
  <si>
    <t>Mean score</t>
  </si>
  <si>
    <t>Mental illness</t>
  </si>
  <si>
    <t xml:space="preserve">Mean </t>
  </si>
  <si>
    <t xml:space="preserve">Standard error of the mean </t>
  </si>
  <si>
    <r>
      <t>Standard error of the mean</t>
    </r>
    <r>
      <rPr>
        <sz val="9"/>
        <color indexed="8"/>
        <rFont val="Arial"/>
        <family val="2"/>
      </rPr>
      <t xml:space="preserve"> </t>
    </r>
  </si>
  <si>
    <r>
      <t xml:space="preserve">a  </t>
    </r>
    <r>
      <rPr>
        <sz val="9"/>
        <color indexed="8"/>
        <rFont val="Arial"/>
        <family val="2"/>
      </rPr>
      <t>The Warwick-Edinburgh Mental Well-being Scale</t>
    </r>
    <r>
      <rPr>
        <sz val="8"/>
        <color indexed="8"/>
        <rFont val="Arial"/>
        <family val="2"/>
      </rPr>
      <t> </t>
    </r>
    <r>
      <rPr>
        <sz val="9"/>
        <color indexed="8"/>
        <rFont val="Arial"/>
        <family val="2"/>
      </rPr>
      <t xml:space="preserve"> is designed to measure mental well-being of adults in the UK. The scale has 14 items, each scored from 1 to 5 on a Likert scale, and a total score between 14 and 70 is calculated.</t>
    </r>
  </si>
  <si>
    <t>Table 2.10</t>
  </si>
  <si>
    <t>Experience of mental illness</t>
  </si>
  <si>
    <t>Longstanding illness status</t>
  </si>
  <si>
    <t>Number of longstanding illnesses</t>
  </si>
  <si>
    <t xml:space="preserve">Limiting longstanding illness </t>
  </si>
  <si>
    <t>Non-limiting longstanding illness</t>
  </si>
  <si>
    <t>No longstanding illness</t>
  </si>
  <si>
    <t>One</t>
  </si>
  <si>
    <t>More than one</t>
  </si>
  <si>
    <t>Table 2.11</t>
  </si>
  <si>
    <t>Table 2.12</t>
  </si>
  <si>
    <t>Suicide attempt only</t>
  </si>
  <si>
    <t>-</t>
  </si>
  <si>
    <r>
      <t xml:space="preserve">c </t>
    </r>
    <r>
      <rPr>
        <sz val="9"/>
        <color indexed="8"/>
        <rFont val="Arial"/>
        <family val="2"/>
      </rPr>
      <t>Due to small base sizes participants with alcohol or drug dependence only have been excluded from this table.</t>
    </r>
  </si>
  <si>
    <r>
      <t>Experience and treatment in last 12 months</t>
    </r>
    <r>
      <rPr>
        <b/>
        <vertAlign val="superscript"/>
        <sz val="9"/>
        <color indexed="8"/>
        <rFont val="Arial"/>
        <family val="2"/>
      </rPr>
      <t>d</t>
    </r>
  </si>
  <si>
    <r>
      <t>Common mental disorder</t>
    </r>
    <r>
      <rPr>
        <vertAlign val="superscript"/>
        <sz val="9"/>
        <color indexed="8"/>
        <rFont val="Arial"/>
        <family val="2"/>
      </rPr>
      <t>e</t>
    </r>
  </si>
  <si>
    <r>
      <t>Serious mental illness</t>
    </r>
    <r>
      <rPr>
        <vertAlign val="superscript"/>
        <sz val="9"/>
        <color indexed="8"/>
        <rFont val="Arial"/>
        <family val="2"/>
      </rPr>
      <t>f</t>
    </r>
  </si>
  <si>
    <r>
      <t>Other including complex mental illness</t>
    </r>
    <r>
      <rPr>
        <vertAlign val="superscript"/>
        <sz val="9"/>
        <color indexed="8"/>
        <rFont val="Arial"/>
        <family val="2"/>
      </rPr>
      <t>g</t>
    </r>
  </si>
  <si>
    <r>
      <t>g</t>
    </r>
    <r>
      <rPr>
        <sz val="9"/>
        <color indexed="8"/>
        <rFont val="Arial"/>
        <family val="2"/>
      </rPr>
      <t>Other/complex mental illness includes attention deficit hyperactivity disorder (ADHD), attention deficit disorder (ADD), dementia, seasonal affective disorder or any other mental, emotional or neurological problem or condition.</t>
    </r>
  </si>
  <si>
    <r>
      <t>Other including complex  mental illness</t>
    </r>
    <r>
      <rPr>
        <vertAlign val="superscript"/>
        <sz val="9"/>
        <color indexed="8"/>
        <rFont val="Arial"/>
        <family val="2"/>
      </rPr>
      <t>f</t>
    </r>
  </si>
  <si>
    <t>Current smoker</t>
  </si>
  <si>
    <t>Ex-smoker</t>
  </si>
  <si>
    <r>
      <t>a</t>
    </r>
    <r>
      <rPr>
        <sz val="9"/>
        <color indexed="8"/>
        <rFont val="Arial"/>
        <family val="2"/>
      </rPr>
      <t xml:space="preserve"> Ex-smoker: used to smoke cigarettes regularly; Never smoker: never smoked cigarettes regularly.  </t>
    </r>
  </si>
  <si>
    <t>Never smoker</t>
  </si>
  <si>
    <t>Table 2.14</t>
  </si>
  <si>
    <t>Table 2.13</t>
  </si>
  <si>
    <t>Up to 21 units (lower risk)</t>
  </si>
  <si>
    <t>More than 50 units (higher risk)</t>
  </si>
  <si>
    <t>Estimated weekly alcohol consumption</t>
  </si>
  <si>
    <t>Smoking status</t>
  </si>
  <si>
    <r>
      <t>Other including complex  mental illness</t>
    </r>
    <r>
      <rPr>
        <vertAlign val="superscript"/>
        <sz val="9"/>
        <color indexed="8"/>
        <rFont val="Arial"/>
        <family val="2"/>
      </rPr>
      <t>e</t>
    </r>
  </si>
  <si>
    <t>Up to 14 units (lower risk)</t>
  </si>
  <si>
    <t>More than 35 units (higher risk)</t>
  </si>
  <si>
    <t>Aged 16 and over</t>
  </si>
  <si>
    <t>Age group</t>
  </si>
  <si>
    <t>Total</t>
  </si>
  <si>
    <t>16-24</t>
  </si>
  <si>
    <t>25-34</t>
  </si>
  <si>
    <t>35-44</t>
  </si>
  <si>
    <t>45-54</t>
  </si>
  <si>
    <t>55-64</t>
  </si>
  <si>
    <t>65-74</t>
  </si>
  <si>
    <t>75-84</t>
  </si>
  <si>
    <t>85+</t>
  </si>
  <si>
    <t>%</t>
  </si>
  <si>
    <t>Men</t>
  </si>
  <si>
    <t>Individual conditions</t>
  </si>
  <si>
    <t>Phobia</t>
  </si>
  <si>
    <t>Panic attacks</t>
  </si>
  <si>
    <t>Post-traumatic stress</t>
  </si>
  <si>
    <t>Generalised anxiety disorder</t>
  </si>
  <si>
    <t>Obsessive compulsive disorder</t>
  </si>
  <si>
    <t>Bipolar disorder</t>
  </si>
  <si>
    <t>Eating disorder</t>
  </si>
  <si>
    <t>Nervous breakdown</t>
  </si>
  <si>
    <t>Personality disorder</t>
  </si>
  <si>
    <t>Psychosis or schizophrenia</t>
  </si>
  <si>
    <r>
      <t>ADHD or ADD</t>
    </r>
    <r>
      <rPr>
        <vertAlign val="superscript"/>
        <sz val="9"/>
        <color indexed="8"/>
        <rFont val="Arial"/>
        <family val="2"/>
      </rPr>
      <t>c</t>
    </r>
  </si>
  <si>
    <t>Dementia</t>
  </si>
  <si>
    <t>Seasonal affective disorder</t>
  </si>
  <si>
    <t>Alcohol or drug dependence</t>
  </si>
  <si>
    <r>
      <t>Common</t>
    </r>
    <r>
      <rPr>
        <sz val="8"/>
        <color indexed="8"/>
        <rFont val="Arial"/>
        <family val="2"/>
      </rPr>
      <t> </t>
    </r>
    <r>
      <rPr>
        <i/>
        <sz val="9"/>
        <color indexed="8"/>
        <rFont val="Arial"/>
        <family val="2"/>
      </rPr>
      <t xml:space="preserve"> mental disorder</t>
    </r>
    <r>
      <rPr>
        <vertAlign val="superscript"/>
        <sz val="9"/>
        <color indexed="8"/>
        <rFont val="Arial"/>
        <family val="2"/>
      </rPr>
      <t>d</t>
    </r>
  </si>
  <si>
    <r>
      <t>Serious mental illness</t>
    </r>
    <r>
      <rPr>
        <vertAlign val="superscript"/>
        <sz val="9"/>
        <color indexed="8"/>
        <rFont val="Arial"/>
        <family val="2"/>
      </rPr>
      <t>e</t>
    </r>
  </si>
  <si>
    <t>No mental illness</t>
  </si>
  <si>
    <t>Women</t>
  </si>
  <si>
    <r>
      <t>Common mental disorder</t>
    </r>
    <r>
      <rPr>
        <vertAlign val="superscript"/>
        <sz val="9"/>
        <color indexed="8"/>
        <rFont val="Arial"/>
        <family val="2"/>
      </rPr>
      <t>d</t>
    </r>
  </si>
  <si>
    <t>Bases (unweighted)</t>
  </si>
  <si>
    <t>Bases (weighted)</t>
  </si>
  <si>
    <r>
      <t>Men</t>
    </r>
    <r>
      <rPr>
        <sz val="8"/>
        <color indexed="8"/>
        <rFont val="Arial"/>
        <family val="2"/>
      </rPr>
      <t> </t>
    </r>
  </si>
  <si>
    <r>
      <t xml:space="preserve">c </t>
    </r>
    <r>
      <rPr>
        <sz val="9"/>
        <color indexed="8"/>
        <rFont val="Arial"/>
        <family val="2"/>
      </rPr>
      <t>ADHD stands for attention deficit hyperactivity disorder and ADD stands for attention deficit disorder.</t>
    </r>
  </si>
  <si>
    <r>
      <t xml:space="preserve">d </t>
    </r>
    <r>
      <rPr>
        <sz val="9"/>
        <color indexed="8"/>
        <rFont val="Arial"/>
        <family val="2"/>
      </rPr>
      <t xml:space="preserve">Common mental disorders include phobia, panic attacks, post-traumatic stress, generalised anxiety disorder, depression (including post-natal depression) and obsessive compulsive disorder. </t>
    </r>
  </si>
  <si>
    <r>
      <t xml:space="preserve">f </t>
    </r>
    <r>
      <rPr>
        <sz val="9"/>
        <color indexed="8"/>
        <rFont val="Arial"/>
        <family val="2"/>
      </rPr>
      <t>Other/complex mental illness includes attention deficit hyperactivity disorder (ADHD), attention deficit disorder (ADD), dementia, seasonal affective disorder or any other mental, emotional or neurological problem or condition.</t>
    </r>
  </si>
  <si>
    <t>At least one mental illness diagnosed</t>
  </si>
  <si>
    <t>At least one mental illness reported but none diagnosed</t>
  </si>
  <si>
    <r>
      <t>Other including complex mental illness</t>
    </r>
    <r>
      <rPr>
        <vertAlign val="superscript"/>
        <sz val="9"/>
        <color indexed="8"/>
        <rFont val="Arial"/>
        <family val="2"/>
      </rPr>
      <t>f</t>
    </r>
  </si>
  <si>
    <t>All adults</t>
  </si>
  <si>
    <r>
      <t>Common mental disorder</t>
    </r>
    <r>
      <rPr>
        <vertAlign val="superscript"/>
        <sz val="9"/>
        <color indexed="8"/>
        <rFont val="Arial"/>
        <family val="2"/>
      </rPr>
      <t>c</t>
    </r>
  </si>
  <si>
    <r>
      <t>Serious mental illness</t>
    </r>
    <r>
      <rPr>
        <vertAlign val="superscript"/>
        <sz val="9"/>
        <color indexed="8"/>
        <rFont val="Arial"/>
        <family val="2"/>
      </rPr>
      <t>d</t>
    </r>
  </si>
  <si>
    <r>
      <t xml:space="preserve">c </t>
    </r>
    <r>
      <rPr>
        <sz val="9"/>
        <color indexed="8"/>
        <rFont val="Arial"/>
        <family val="2"/>
      </rPr>
      <t xml:space="preserve">Common mental disorders include phobia, panic attacks, post-traumatic stress, generalised anxiety disorder, depression (including post-natal depression) and obsessive compulsive disorder. </t>
    </r>
  </si>
  <si>
    <t>Table 2.2</t>
  </si>
  <si>
    <t>Region</t>
  </si>
  <si>
    <t>North East</t>
  </si>
  <si>
    <t>North West</t>
  </si>
  <si>
    <t>Yorkshire &amp; the Humber</t>
  </si>
  <si>
    <t>East Midlands</t>
  </si>
  <si>
    <t>West Midlands</t>
  </si>
  <si>
    <t>East of England</t>
  </si>
  <si>
    <t>London</t>
  </si>
  <si>
    <t>South East</t>
  </si>
  <si>
    <t xml:space="preserve">South West </t>
  </si>
  <si>
    <t>Standardised</t>
  </si>
  <si>
    <r>
      <t>b</t>
    </r>
    <r>
      <rPr>
        <sz val="9"/>
        <color indexed="8"/>
        <rFont val="Arial"/>
        <family val="2"/>
      </rPr>
      <t xml:space="preserve"> Regions defined as the former Government Office Regions.</t>
    </r>
  </si>
  <si>
    <r>
      <t xml:space="preserve">c </t>
    </r>
    <r>
      <rPr>
        <sz val="9"/>
        <color indexed="8"/>
        <rFont val="Arial"/>
        <family val="2"/>
      </rPr>
      <t>Participants could mention as many conditions as were applicable, and there is considerable overlap between conditions. The columns in this table therefore sum to more than 100%. The groups of conditions shown are not mutually exclusive.</t>
    </r>
  </si>
  <si>
    <r>
      <t xml:space="preserve">e </t>
    </r>
    <r>
      <rPr>
        <sz val="9"/>
        <color indexed="8"/>
        <rFont val="Arial"/>
        <family val="2"/>
      </rPr>
      <t xml:space="preserve">Common mental disorders include phobia, panic attacks, post-traumatic stress, generalised anxiety disorder, depression (including post-natal depression) and obsessive compulsive disorder. </t>
    </r>
  </si>
  <si>
    <r>
      <t xml:space="preserve">g </t>
    </r>
    <r>
      <rPr>
        <sz val="9"/>
        <color indexed="8"/>
        <rFont val="Arial"/>
        <family val="2"/>
      </rPr>
      <t>Other/complex mental illness includes attention deficit hyperactivity disorder (ADHD), attention deficit disorder (ADD), dementia, seasonal affective disorder or any other mental, emotional or neurological problem or condition.</t>
    </r>
  </si>
  <si>
    <t>Table 2.3</t>
  </si>
  <si>
    <r>
      <t>Aged 16 and over with household income data</t>
    </r>
    <r>
      <rPr>
        <i/>
        <vertAlign val="superscript"/>
        <sz val="9"/>
        <color indexed="8"/>
        <rFont val="Arial"/>
        <family val="2"/>
      </rPr>
      <t>b</t>
    </r>
  </si>
  <si>
    <t>Equivalised household income quintile</t>
  </si>
  <si>
    <t>Highest</t>
  </si>
  <si>
    <t>2nd</t>
  </si>
  <si>
    <t>3rd</t>
  </si>
  <si>
    <t>4th</t>
  </si>
  <si>
    <t>Lowest</t>
  </si>
  <si>
    <t>Sex therapy</t>
  </si>
  <si>
    <t>Never experienced a diagnosed mental illness</t>
  </si>
  <si>
    <t>No mental illness reported or diagnosed</t>
  </si>
  <si>
    <t>Table 2.15</t>
  </si>
  <si>
    <t xml:space="preserve">All adults </t>
  </si>
  <si>
    <r>
      <t>Table 2.1</t>
    </r>
    <r>
      <rPr>
        <sz val="10"/>
        <color indexed="8"/>
        <rFont val="Arial"/>
        <family val="2"/>
      </rPr>
      <t>  </t>
    </r>
  </si>
  <si>
    <t>[ ] Results in brackets should be treated with caution because of the small base size.</t>
  </si>
  <si>
    <r>
      <t>Standard error of the mean</t>
    </r>
    <r>
      <rPr>
        <sz val="9"/>
        <color indexed="23"/>
        <rFont val="Arial"/>
        <family val="2"/>
      </rPr>
      <t xml:space="preserve"> </t>
    </r>
  </si>
  <si>
    <t>Experienced a diagnosed mental illness but not in last 12 months</t>
  </si>
  <si>
    <t>Experienced a diagnosed mental illness in last 12 months</t>
  </si>
  <si>
    <t>[42.2]</t>
  </si>
  <si>
    <t>[2.26]</t>
  </si>
  <si>
    <t>[10]</t>
  </si>
  <si>
    <t>[22]</t>
  </si>
  <si>
    <t>[41]</t>
  </si>
  <si>
    <t>[37]</t>
  </si>
  <si>
    <t>[36]</t>
  </si>
  <si>
    <t>[21]</t>
  </si>
  <si>
    <t>[44]</t>
  </si>
  <si>
    <t>[66]</t>
  </si>
  <si>
    <t>[3]</t>
  </si>
  <si>
    <t>[9]</t>
  </si>
  <si>
    <t>[17]</t>
  </si>
  <si>
    <t>[7]</t>
  </si>
  <si>
    <t>[67]</t>
  </si>
  <si>
    <t>List of tables</t>
  </si>
  <si>
    <r>
      <t>Diagnosed mental illness</t>
    </r>
    <r>
      <rPr>
        <b/>
        <vertAlign val="superscript"/>
        <sz val="9"/>
        <color indexed="8"/>
        <rFont val="Arial"/>
        <family val="2"/>
      </rPr>
      <t>b</t>
    </r>
  </si>
  <si>
    <t>Diagnosis</t>
  </si>
  <si>
    <t>Took medication/had therapy or treatment but did not experience condition</t>
  </si>
  <si>
    <t>Experienced condition and took medication/had therapy or treatment</t>
  </si>
  <si>
    <t>[68]</t>
  </si>
  <si>
    <t>[27]</t>
  </si>
  <si>
    <t>[-]</t>
  </si>
  <si>
    <t>[56]</t>
  </si>
  <si>
    <t>[24]</t>
  </si>
  <si>
    <t>[32]</t>
  </si>
  <si>
    <r>
      <t>b</t>
    </r>
    <r>
      <rPr>
        <sz val="9"/>
        <color indexed="8"/>
        <rFont val="Arial"/>
        <family val="2"/>
      </rPr>
      <t xml:space="preserve"> 17% of adults lived in households that did not provide information on household income.</t>
    </r>
  </si>
  <si>
    <t>2.10</t>
  </si>
  <si>
    <r>
      <t>Types of counselling or therapy currently being received,</t>
    </r>
    <r>
      <rPr>
        <b/>
        <sz val="10"/>
        <rFont val="Arial"/>
        <family val="2"/>
      </rPr>
      <t xml:space="preserve"> by sex</t>
    </r>
  </si>
  <si>
    <r>
      <t>Helpfulness of counselling or therapy currently being received,</t>
    </r>
    <r>
      <rPr>
        <b/>
        <sz val="10"/>
        <color indexed="10"/>
        <rFont val="Arial"/>
        <family val="2"/>
      </rPr>
      <t xml:space="preserve"> </t>
    </r>
    <r>
      <rPr>
        <b/>
        <sz val="10"/>
        <rFont val="Arial"/>
        <family val="2"/>
      </rPr>
      <t xml:space="preserve">by sex </t>
    </r>
  </si>
  <si>
    <r>
      <t>Type of mental illness</t>
    </r>
    <r>
      <rPr>
        <b/>
        <vertAlign val="superscript"/>
        <sz val="10"/>
        <color indexed="8"/>
        <rFont val="Arial"/>
        <family val="2"/>
      </rPr>
      <t xml:space="preserve">a </t>
    </r>
    <r>
      <rPr>
        <b/>
        <sz val="10"/>
        <color indexed="8"/>
        <rFont val="Arial"/>
        <family val="2"/>
      </rPr>
      <t>(age-standardised), by whether currently having counselling or therapy and sex</t>
    </r>
  </si>
  <si>
    <t>Type of diagnosed mental illness (observed and age standardised), by region and sex</t>
  </si>
  <si>
    <t>Prevalence of diagnosed mental illness, by age and sex</t>
  </si>
  <si>
    <t>Type of diagnosed mental illness (age-standardised), by Index of Multiple Deprivation (IMD) and sex</t>
  </si>
  <si>
    <t>Type of diagnosed mental illness (age-standardised), by equivalised household income and sex</t>
  </si>
  <si>
    <t>Health Survey for England 2014</t>
  </si>
  <si>
    <t>Chapter 2 Mental health problems</t>
  </si>
  <si>
    <r>
      <t>Prevalence</t>
    </r>
    <r>
      <rPr>
        <sz val="10"/>
        <color indexed="8"/>
        <rFont val="Arial"/>
        <family val="2"/>
      </rPr>
      <t> </t>
    </r>
    <r>
      <rPr>
        <b/>
        <sz val="10"/>
        <color indexed="8"/>
        <rFont val="Arial"/>
        <family val="2"/>
      </rPr>
      <t>of  diagnosed mental illness</t>
    </r>
    <r>
      <rPr>
        <b/>
        <vertAlign val="superscript"/>
        <sz val="10"/>
        <color indexed="8"/>
        <rFont val="Arial"/>
        <family val="2"/>
      </rPr>
      <t>a</t>
    </r>
    <r>
      <rPr>
        <sz val="10"/>
        <color indexed="8"/>
        <rFont val="Arial"/>
        <family val="2"/>
      </rPr>
      <t> </t>
    </r>
    <r>
      <rPr>
        <b/>
        <sz val="10"/>
        <color indexed="8"/>
        <rFont val="Arial"/>
        <family val="2"/>
      </rPr>
      <t>, by age and sex</t>
    </r>
  </si>
  <si>
    <t>Types of conditions</t>
  </si>
  <si>
    <t>Types of condition</t>
  </si>
  <si>
    <t xml:space="preserve">Diagnosis </t>
  </si>
  <si>
    <r>
      <t>Type of diagnosed mental illness</t>
    </r>
    <r>
      <rPr>
        <b/>
        <vertAlign val="superscript"/>
        <sz val="10"/>
        <color indexed="8"/>
        <rFont val="Arial"/>
        <family val="2"/>
      </rPr>
      <t xml:space="preserve">a </t>
    </r>
    <r>
      <rPr>
        <b/>
        <sz val="10"/>
        <color indexed="8"/>
        <rFont val="Arial"/>
        <family val="2"/>
      </rPr>
      <t>(observed and age standardised), by region</t>
    </r>
    <r>
      <rPr>
        <b/>
        <vertAlign val="superscript"/>
        <sz val="10"/>
        <color indexed="8"/>
        <rFont val="Arial"/>
        <family val="2"/>
      </rPr>
      <t>b</t>
    </r>
    <r>
      <rPr>
        <b/>
        <sz val="10"/>
        <color indexed="8"/>
        <rFont val="Arial"/>
        <family val="2"/>
      </rPr>
      <t xml:space="preserve"> and sex</t>
    </r>
  </si>
  <si>
    <r>
      <t>Type of diagnosed mental illness</t>
    </r>
    <r>
      <rPr>
        <b/>
        <vertAlign val="superscript"/>
        <sz val="9"/>
        <color indexed="8"/>
        <rFont val="Arial"/>
        <family val="2"/>
      </rPr>
      <t>b</t>
    </r>
  </si>
  <si>
    <r>
      <t>Type of diagnosed mental illness</t>
    </r>
    <r>
      <rPr>
        <b/>
        <vertAlign val="superscript"/>
        <sz val="9"/>
        <color indexed="8"/>
        <rFont val="Arial"/>
        <family val="2"/>
      </rPr>
      <t>c</t>
    </r>
    <r>
      <rPr>
        <b/>
        <sz val="9"/>
        <color indexed="8"/>
        <rFont val="Arial"/>
        <family val="2"/>
      </rPr>
      <t xml:space="preserve"> </t>
    </r>
  </si>
  <si>
    <r>
      <t>Type of diagnosed mental illness</t>
    </r>
    <r>
      <rPr>
        <b/>
        <vertAlign val="superscript"/>
        <sz val="9"/>
        <color indexed="8"/>
        <rFont val="Arial"/>
        <family val="2"/>
      </rPr>
      <t>c</t>
    </r>
  </si>
  <si>
    <r>
      <t>Type of diagnosed mental illness</t>
    </r>
    <r>
      <rPr>
        <b/>
        <vertAlign val="superscript"/>
        <sz val="10"/>
        <color indexed="8"/>
        <rFont val="Arial"/>
        <family val="2"/>
      </rPr>
      <t>a</t>
    </r>
    <r>
      <rPr>
        <b/>
        <sz val="10"/>
        <color indexed="8"/>
        <rFont val="Arial"/>
        <family val="2"/>
      </rPr>
      <t xml:space="preserve"> (age-standardised), by equivalised household income and sex</t>
    </r>
  </si>
  <si>
    <r>
      <t>Type of diagnosed mental illness</t>
    </r>
    <r>
      <rPr>
        <b/>
        <vertAlign val="superscript"/>
        <sz val="10"/>
        <color indexed="8"/>
        <rFont val="Arial"/>
        <family val="2"/>
      </rPr>
      <t>a</t>
    </r>
    <r>
      <rPr>
        <b/>
        <sz val="10"/>
        <color indexed="8"/>
        <rFont val="Arial"/>
        <family val="2"/>
      </rPr>
      <t xml:space="preserve"> (age-standardised), by Index of Multiple Deprivation (IMD)</t>
    </r>
    <r>
      <rPr>
        <b/>
        <vertAlign val="superscript"/>
        <sz val="10"/>
        <color indexed="8"/>
        <rFont val="Arial"/>
        <family val="2"/>
      </rPr>
      <t>b</t>
    </r>
    <r>
      <rPr>
        <b/>
        <sz val="10"/>
        <color indexed="8"/>
        <rFont val="Arial"/>
        <family val="2"/>
      </rPr>
      <t xml:space="preserve"> and sex</t>
    </r>
  </si>
  <si>
    <r>
      <t>Experience and treatment of mental illness in the last 12 months (age standardised), by type of diagnosed mental illnesses ever experienced</t>
    </r>
    <r>
      <rPr>
        <b/>
        <vertAlign val="superscript"/>
        <sz val="10"/>
        <color indexed="8"/>
        <rFont val="Arial"/>
        <family val="2"/>
      </rPr>
      <t>a</t>
    </r>
    <r>
      <rPr>
        <b/>
        <sz val="10"/>
        <color indexed="8"/>
        <rFont val="Arial"/>
        <family val="2"/>
      </rPr>
      <t xml:space="preserve"> and sex</t>
    </r>
  </si>
  <si>
    <r>
      <t>Aged 16 and over with a diagnosed mental illness</t>
    </r>
    <r>
      <rPr>
        <i/>
        <vertAlign val="superscript"/>
        <sz val="11"/>
        <color indexed="8"/>
        <rFont val="Arial"/>
        <family val="2"/>
      </rPr>
      <t>b,c</t>
    </r>
  </si>
  <si>
    <t>Mental illness type</t>
  </si>
  <si>
    <t>Depression (including post-natal)</t>
  </si>
  <si>
    <r>
      <t>Men</t>
    </r>
    <r>
      <rPr>
        <sz val="9"/>
        <color indexed="8"/>
        <rFont val="Arial"/>
        <family val="2"/>
      </rPr>
      <t> </t>
    </r>
  </si>
  <si>
    <r>
      <t>Observed</t>
    </r>
    <r>
      <rPr>
        <sz val="9"/>
        <color indexed="8"/>
        <rFont val="Arial"/>
        <family val="2"/>
      </rPr>
      <t> </t>
    </r>
  </si>
  <si>
    <r>
      <t xml:space="preserve">e </t>
    </r>
    <r>
      <rPr>
        <sz val="9"/>
        <color indexed="8"/>
        <rFont val="Arial"/>
        <family val="2"/>
      </rPr>
      <t xml:space="preserve">Serious mental illness includes bipolar disorder, an eating disorder, nervous breakdown, personality disorder, psychosis or schizophrenia. </t>
    </r>
  </si>
  <si>
    <r>
      <t xml:space="preserve">a </t>
    </r>
    <r>
      <rPr>
        <sz val="9"/>
        <color indexed="8"/>
        <rFont val="Arial"/>
        <family val="2"/>
      </rPr>
      <t>Participants could mention as many conditions as were applicable, and there is considerable overlap between conditions. The types, and columns in this table, are therefore not mutually exclusive.</t>
    </r>
  </si>
  <si>
    <r>
      <t xml:space="preserve">b </t>
    </r>
    <r>
      <rPr>
        <sz val="9"/>
        <color indexed="8"/>
        <rFont val="Arial"/>
        <family val="2"/>
      </rPr>
      <t>Participants could mention as many conditions as were applicable, and there is considerable overlap between conditions. The columns in this table therefore sum to more than 100%. The types of conditions shown are not mutually exclusive.</t>
    </r>
  </si>
  <si>
    <r>
      <t xml:space="preserve">f </t>
    </r>
    <r>
      <rPr>
        <sz val="9"/>
        <color indexed="8"/>
        <rFont val="Arial"/>
        <family val="2"/>
      </rPr>
      <t xml:space="preserve">Serious mental illness includes bipolar disorder, an eating disorder, nervous breakdown, personality disorder, psychosis or schizophrenia. </t>
    </r>
  </si>
  <si>
    <r>
      <t xml:space="preserve">c </t>
    </r>
    <r>
      <rPr>
        <sz val="9"/>
        <color indexed="8"/>
        <rFont val="Arial"/>
        <family val="2"/>
      </rPr>
      <t>Participants could mention as many conditions as were applicable, and there is considerable overlap between conditions. The columns in this table therefore sum to more than 100%. The types of conditions shown are not mutually exclusive.</t>
    </r>
  </si>
  <si>
    <r>
      <t xml:space="preserve">e </t>
    </r>
    <r>
      <rPr>
        <sz val="9"/>
        <color indexed="8"/>
        <rFont val="Arial"/>
        <family val="2"/>
      </rPr>
      <t>Serious mental illness includes bipolar disorder, an eating disorder, nervous breakdown, personality disorder, psychosis or schizophrenia.</t>
    </r>
  </si>
  <si>
    <r>
      <t xml:space="preserve">d </t>
    </r>
    <r>
      <rPr>
        <sz val="9"/>
        <color indexed="8"/>
        <rFont val="Arial"/>
        <family val="2"/>
      </rPr>
      <t xml:space="preserve">Serious mental illness includes bipolar disorder, an eating disorder, nervous breakdown, personality disorder, psychosis or schizophrenia. </t>
    </r>
  </si>
  <si>
    <r>
      <t xml:space="preserve">e </t>
    </r>
    <r>
      <rPr>
        <sz val="9"/>
        <color indexed="8"/>
        <rFont val="Arial"/>
        <family val="2"/>
      </rPr>
      <t>Other/complex mental illness includes attention deficit hyperactivity disorder (ADHD), attention deficit disorder (ADD), dementia, seasonal affective disorder or any other mental, emotional or neurological problem or condition.</t>
    </r>
  </si>
  <si>
    <r>
      <t xml:space="preserve">Well-being </t>
    </r>
    <r>
      <rPr>
        <sz val="10"/>
        <color indexed="8"/>
        <rFont val="Arial"/>
        <family val="2"/>
      </rPr>
      <t> </t>
    </r>
    <r>
      <rPr>
        <b/>
        <sz val="10"/>
        <color indexed="8"/>
        <rFont val="Arial"/>
        <family val="2"/>
      </rPr>
      <t>(WEMWBS</t>
    </r>
    <r>
      <rPr>
        <b/>
        <vertAlign val="superscript"/>
        <sz val="10"/>
        <color indexed="8"/>
        <rFont val="Arial"/>
        <family val="2"/>
      </rPr>
      <t>a</t>
    </r>
    <r>
      <rPr>
        <b/>
        <sz val="10"/>
        <color indexed="8"/>
        <rFont val="Arial"/>
        <family val="2"/>
      </rPr>
      <t>) mean score (age-standardised), by type of diagnosed mental illness</t>
    </r>
    <r>
      <rPr>
        <b/>
        <vertAlign val="superscript"/>
        <sz val="10"/>
        <color indexed="8"/>
        <rFont val="Arial"/>
        <family val="2"/>
      </rPr>
      <t>b</t>
    </r>
    <r>
      <rPr>
        <b/>
        <sz val="10"/>
        <color indexed="8"/>
        <rFont val="Arial"/>
        <family val="2"/>
      </rPr>
      <t xml:space="preserve"> and sex</t>
    </r>
  </si>
  <si>
    <t>Well-being (WEMWBS) mean score (age-standardised), by mental illness and sex</t>
  </si>
  <si>
    <t>Well-being (WEMWBS) mean score (age-standardised), by type of diagnosed mental illness and sex</t>
  </si>
  <si>
    <t>Cigarette smoking status (age standardised) by type of diagnosed mental illness  and sex</t>
  </si>
  <si>
    <t>Weekly alcohol consumption (age standardised) by type of diagnosed mental illness and sex</t>
  </si>
  <si>
    <r>
      <t xml:space="preserve">Well-being </t>
    </r>
    <r>
      <rPr>
        <sz val="10"/>
        <color indexed="8"/>
        <rFont val="Arial"/>
        <family val="2"/>
      </rPr>
      <t> </t>
    </r>
    <r>
      <rPr>
        <b/>
        <sz val="10"/>
        <color indexed="8"/>
        <rFont val="Arial"/>
        <family val="2"/>
      </rPr>
      <t>(WEMWBS</t>
    </r>
    <r>
      <rPr>
        <b/>
        <vertAlign val="superscript"/>
        <sz val="10"/>
        <color indexed="8"/>
        <rFont val="Arial"/>
        <family val="2"/>
      </rPr>
      <t>a</t>
    </r>
    <r>
      <rPr>
        <b/>
        <sz val="10"/>
        <color indexed="8"/>
        <rFont val="Arial"/>
        <family val="2"/>
      </rPr>
      <t>) mean score (age-standardised), by experience of diagnosed mental illness</t>
    </r>
    <r>
      <rPr>
        <b/>
        <vertAlign val="superscript"/>
        <sz val="10"/>
        <color indexed="8"/>
        <rFont val="Arial"/>
        <family val="2"/>
      </rPr>
      <t>b</t>
    </r>
    <r>
      <rPr>
        <b/>
        <sz val="10"/>
        <color indexed="8"/>
        <rFont val="Arial"/>
        <family val="2"/>
      </rPr>
      <t xml:space="preserve"> and sex</t>
    </r>
  </si>
  <si>
    <r>
      <t xml:space="preserve">c </t>
    </r>
    <r>
      <rPr>
        <sz val="9"/>
        <color indexed="8"/>
        <rFont val="Arial"/>
        <family val="2"/>
      </rPr>
      <t>Participants could mention as many conditions as were applicable, and there is considerable overlap between conditions. The types of conditions shown are not mutually exclusive.</t>
    </r>
  </si>
  <si>
    <r>
      <t xml:space="preserve">d </t>
    </r>
    <r>
      <rPr>
        <sz val="9"/>
        <color indexed="8"/>
        <rFont val="Arial"/>
        <family val="2"/>
      </rPr>
      <t>Due to small base sizes participants with alcohol or drug dependence only have been excluded from this table.</t>
    </r>
  </si>
  <si>
    <r>
      <t>Aged 16 and over</t>
    </r>
    <r>
      <rPr>
        <i/>
        <vertAlign val="superscript"/>
        <sz val="9"/>
        <color indexed="8"/>
        <rFont val="Arial"/>
        <family val="2"/>
      </rPr>
      <t xml:space="preserve">b,c </t>
    </r>
  </si>
  <si>
    <r>
      <t>Aged 16 and over</t>
    </r>
    <r>
      <rPr>
        <i/>
        <vertAlign val="superscript"/>
        <sz val="9"/>
        <color indexed="8"/>
        <rFont val="Arial"/>
        <family val="2"/>
      </rPr>
      <t xml:space="preserve">c,d </t>
    </r>
  </si>
  <si>
    <r>
      <t>Other including complex  mental illness</t>
    </r>
    <r>
      <rPr>
        <vertAlign val="superscript"/>
        <sz val="9"/>
        <color indexed="8"/>
        <rFont val="Arial"/>
        <family val="2"/>
      </rPr>
      <t>g</t>
    </r>
  </si>
  <si>
    <r>
      <t xml:space="preserve">a </t>
    </r>
    <r>
      <rPr>
        <sz val="9"/>
        <color indexed="8"/>
        <rFont val="Arial"/>
        <family val="2"/>
      </rPr>
      <t xml:space="preserve">Participants were defined as having a diagnosed mental illness if they reported that they had ever experienced a condition and had been diagnosed by a doctor, psychiatrist or other professional.  </t>
    </r>
    <r>
      <rPr>
        <sz val="8"/>
        <color indexed="8"/>
        <rFont val="Arial"/>
        <family val="2"/>
      </rPr>
      <t> </t>
    </r>
  </si>
  <si>
    <r>
      <t xml:space="preserve">b </t>
    </r>
    <r>
      <rPr>
        <sz val="9"/>
        <color indexed="8"/>
        <rFont val="Arial"/>
        <family val="2"/>
      </rPr>
      <t>Participants could mention as many conditions as were applicable, and there is considerable overlap between conditions. The types of conditions shown are not mutually exclusive.</t>
    </r>
  </si>
  <si>
    <r>
      <t xml:space="preserve">d </t>
    </r>
    <r>
      <rPr>
        <sz val="9"/>
        <color indexed="8"/>
        <rFont val="Arial"/>
        <family val="2"/>
      </rPr>
      <t xml:space="preserve">Longstanding illness is any physical or mental health condition or illness lasting or expected to last 12 months or more. If a longstanding illness reduces a participant's ability to carry out day-to-day activities, either a little or a lot, it is considered a limiting longstanding illness. </t>
    </r>
  </si>
  <si>
    <r>
      <t>Longstanding illness</t>
    </r>
    <r>
      <rPr>
        <b/>
        <vertAlign val="superscript"/>
        <sz val="9"/>
        <color indexed="8"/>
        <rFont val="Arial"/>
        <family val="2"/>
      </rPr>
      <t>d</t>
    </r>
  </si>
  <si>
    <r>
      <t xml:space="preserve">b </t>
    </r>
    <r>
      <rPr>
        <sz val="9"/>
        <color indexed="8"/>
        <rFont val="Arial"/>
        <family val="2"/>
      </rPr>
      <t>Participants were defined as having a diagnosed mental illness if they reported that they had ever experienced a condition and had been diagnosed by a doctor, psychiatrist or other professional.   </t>
    </r>
  </si>
  <si>
    <r>
      <t>Weekly alcohol consumption (age standardised) by type of diagnosed mental illness</t>
    </r>
    <r>
      <rPr>
        <b/>
        <vertAlign val="superscript"/>
        <sz val="10"/>
        <color indexed="8"/>
        <rFont val="Arial"/>
        <family val="2"/>
      </rPr>
      <t>a</t>
    </r>
    <r>
      <rPr>
        <b/>
        <sz val="10"/>
        <color indexed="8"/>
        <rFont val="Arial"/>
        <family val="2"/>
      </rPr>
      <t xml:space="preserve">  and sex</t>
    </r>
  </si>
  <si>
    <r>
      <t xml:space="preserve">g </t>
    </r>
    <r>
      <rPr>
        <sz val="9"/>
        <color indexed="8"/>
        <rFont val="Arial"/>
        <family val="2"/>
      </rPr>
      <t xml:space="preserve">Bases exclude adults who did not answer questions about their usual consumption of different types of drinks, and so the estimates shown for non-drinkers are not definitive. </t>
    </r>
  </si>
  <si>
    <r>
      <t>f</t>
    </r>
    <r>
      <rPr>
        <sz val="9"/>
        <color indexed="8"/>
        <rFont val="Arial"/>
        <family val="2"/>
      </rPr>
      <t xml:space="preserve"> Other/complex mental illness includes attention deficit hyperactivity disorder (ADHD), attention deficit disorder (ADD), dementia, seasonal affective disorder or any other mental, emotional or neurological problem or condition.</t>
    </r>
  </si>
  <si>
    <r>
      <t xml:space="preserve">e  </t>
    </r>
    <r>
      <rPr>
        <sz val="9"/>
        <color indexed="8"/>
        <rFont val="Arial"/>
        <family val="2"/>
      </rPr>
      <t>Serious mental illness includes bipolar disorder, an eating disorder, nervous breakdown, personality disorder, psychosis or schizophrenia.</t>
    </r>
  </si>
  <si>
    <r>
      <t>Non-drinker</t>
    </r>
    <r>
      <rPr>
        <vertAlign val="superscript"/>
        <sz val="9"/>
        <color indexed="8"/>
        <rFont val="Arial"/>
        <family val="2"/>
      </rPr>
      <t>g</t>
    </r>
  </si>
  <si>
    <r>
      <t>Cigarette smoking status</t>
    </r>
    <r>
      <rPr>
        <b/>
        <vertAlign val="superscript"/>
        <sz val="10"/>
        <color indexed="8"/>
        <rFont val="Arial"/>
        <family val="2"/>
      </rPr>
      <t>a</t>
    </r>
    <r>
      <rPr>
        <b/>
        <sz val="10"/>
        <color indexed="8"/>
        <rFont val="Arial"/>
        <family val="2"/>
      </rPr>
      <t xml:space="preserve"> (age standardised) by type of diagnosed mental illness</t>
    </r>
    <r>
      <rPr>
        <b/>
        <vertAlign val="superscript"/>
        <sz val="10"/>
        <color indexed="8"/>
        <rFont val="Arial"/>
        <family val="2"/>
      </rPr>
      <t>b</t>
    </r>
    <r>
      <rPr>
        <b/>
        <sz val="10"/>
        <color indexed="8"/>
        <rFont val="Arial"/>
        <family val="2"/>
      </rPr>
      <t xml:space="preserve">  and sex</t>
    </r>
  </si>
  <si>
    <t>Notes on the tables</t>
  </si>
  <si>
    <t>The group on which the figures in the table are based is stated at the upper left corner of the table.</t>
  </si>
  <si>
    <t>The data in most tables have been weighted. See Volume 2, Chapter 7 of this report for more detail. Both unweighted and weighted sample sizes are shown at the foot of each table.</t>
  </si>
  <si>
    <t>Apart from tables showing age breakdowns, data have been age-standardised to allow comparisons between groups after adjusting for the effects of any differences in their age distributions. See Volume 2, Chapter 8.4 of this report for more detail.</t>
  </si>
  <si>
    <t>The following conventions have been used in tables:
- no observations (zero value)
0 non-zero values of less than 0.5% and thus rounded to zero
[ ] used to warn of small sample bases, if the unweighted base is less than 50. If a group’s unweighted base is less than 30, data are normally not shown for that group.</t>
  </si>
  <si>
    <t>Because of rounding, row or column percentages may not add exactly to 100%.</t>
  </si>
  <si>
    <t>‘Missing values’ occur for several reasons, including refusal or inability to answer a particular question; refusal to co-operate in an entire section of the survey (such as the nurse visit or a self-completion questionnaire); and cases where the question is not applicable to the participant. In general, missing values have been omitted from all tables and analyses.</t>
  </si>
  <si>
    <t>Prevalence of self-harm and suicide attempts (age-standardised), by type of diagnosed mental illness and sex</t>
  </si>
  <si>
    <r>
      <t>Prevalence of self-harm</t>
    </r>
    <r>
      <rPr>
        <b/>
        <vertAlign val="superscript"/>
        <sz val="10"/>
        <color indexed="8"/>
        <rFont val="Arial"/>
        <family val="2"/>
      </rPr>
      <t>a</t>
    </r>
    <r>
      <rPr>
        <b/>
        <sz val="10"/>
        <color indexed="8"/>
        <rFont val="Arial"/>
        <family val="2"/>
      </rPr>
      <t xml:space="preserve"> and suicide attempts (age-standardised), by type of diagnosed mental illness</t>
    </r>
    <r>
      <rPr>
        <b/>
        <vertAlign val="superscript"/>
        <sz val="10"/>
        <color indexed="8"/>
        <rFont val="Arial"/>
        <family val="2"/>
      </rPr>
      <t>b</t>
    </r>
    <r>
      <rPr>
        <b/>
        <sz val="10"/>
        <color indexed="8"/>
        <rFont val="Arial"/>
        <family val="2"/>
      </rPr>
      <t xml:space="preserve"> and sex</t>
    </r>
  </si>
  <si>
    <t>Self-harm/suicide attempt</t>
  </si>
  <si>
    <t>Self-harm only</t>
  </si>
  <si>
    <t>Self-harm and suicide attempt</t>
  </si>
  <si>
    <t>No self-harm or suicide attempt</t>
  </si>
  <si>
    <r>
      <t xml:space="preserve">a </t>
    </r>
    <r>
      <rPr>
        <sz val="9"/>
        <color indexed="8"/>
        <rFont val="Arial"/>
        <family val="2"/>
      </rPr>
      <t>Self-harm was defined as deliberately harming oneself but not with the intention of killing oneself. </t>
    </r>
  </si>
  <si>
    <r>
      <t>Longstanding illness (age-standardised), by type of diagnosed mental illness</t>
    </r>
    <r>
      <rPr>
        <b/>
        <vertAlign val="superscript"/>
        <sz val="10"/>
        <color indexed="8"/>
        <rFont val="Arial"/>
        <family val="2"/>
      </rPr>
      <t>a</t>
    </r>
    <r>
      <rPr>
        <b/>
        <sz val="10"/>
        <color indexed="8"/>
        <rFont val="Arial"/>
        <family val="2"/>
      </rPr>
      <t xml:space="preserve"> and sex </t>
    </r>
  </si>
  <si>
    <t xml:space="preserve">Longstanding illness (age-standardised), by type of diagnosed mental illness and sex </t>
  </si>
  <si>
    <t>Any self-harm</t>
  </si>
  <si>
    <t>Any suicide attempt</t>
  </si>
  <si>
    <t>[16]</t>
  </si>
  <si>
    <t>Well-being (WEMWBS) mean score (age-standardised), by experience of diagnosed mental illness and sex</t>
  </si>
  <si>
    <t xml:space="preserve">Depression </t>
  </si>
  <si>
    <r>
      <t>b</t>
    </r>
    <r>
      <rPr>
        <sz val="9"/>
        <color indexed="8"/>
        <rFont val="Arial"/>
        <family val="2"/>
      </rPr>
      <t xml:space="preserve">Participants were defined as having a diagnosed mental illness if they reported that they had ever experienced a condition and had been diagnosed by a doctor, psychiatrist or other professional.  </t>
    </r>
    <r>
      <rPr>
        <sz val="8"/>
        <color indexed="8"/>
        <rFont val="Arial"/>
        <family val="2"/>
      </rPr>
      <t> </t>
    </r>
  </si>
  <si>
    <r>
      <t xml:space="preserve">d </t>
    </r>
    <r>
      <rPr>
        <sz val="9"/>
        <color indexed="8"/>
        <rFont val="Arial"/>
        <family val="2"/>
      </rPr>
      <t xml:space="preserve">Participants may or may not have experienced a current condition; if a condition is being effectively treated with medication or therapy, then no symptoms may be experienced. Therefore in the </t>
    </r>
  </si>
  <si>
    <r>
      <t xml:space="preserve">h </t>
    </r>
    <r>
      <rPr>
        <sz val="9"/>
        <color indexed="8"/>
        <rFont val="Arial"/>
        <family val="2"/>
      </rPr>
      <t>Experience of a condition may be reported independently from whether or not any medication or treatment was received. Therefore the category 'experienced condition' may or may not overlap with the next four mutually exclusive categories relating to medication or treatment.</t>
    </r>
  </si>
  <si>
    <r>
      <t>Experienced condition</t>
    </r>
    <r>
      <rPr>
        <vertAlign val="superscript"/>
        <sz val="9"/>
        <color indexed="8"/>
        <rFont val="Arial"/>
        <family val="2"/>
      </rPr>
      <t>h</t>
    </r>
  </si>
  <si>
    <r>
      <t>Experienced condition but no medication/treatment</t>
    </r>
    <r>
      <rPr>
        <i/>
        <vertAlign val="superscript"/>
        <sz val="9"/>
        <color indexed="8"/>
        <rFont val="Arial"/>
        <family val="2"/>
      </rPr>
      <t>i</t>
    </r>
  </si>
  <si>
    <r>
      <t>No treatment and did not experience condition</t>
    </r>
    <r>
      <rPr>
        <i/>
        <vertAlign val="superscript"/>
        <sz val="9"/>
        <color indexed="8"/>
        <rFont val="Arial"/>
        <family val="2"/>
      </rPr>
      <t>j</t>
    </r>
  </si>
  <si>
    <r>
      <t xml:space="preserve">i </t>
    </r>
    <r>
      <rPr>
        <sz val="9"/>
        <color indexed="8"/>
        <rFont val="Arial"/>
        <family val="2"/>
      </rPr>
      <t>These four categories provide a summary of possible combinations of experience and treatment of conditions. They are mutually exclusive.</t>
    </r>
  </si>
  <si>
    <r>
      <t xml:space="preserve">j </t>
    </r>
    <r>
      <rPr>
        <sz val="9"/>
        <color indexed="8"/>
        <rFont val="Arial"/>
        <family val="2"/>
      </rPr>
      <t>Conditions not experienced or treated in the last 12 months may in some cases be conditions that were experienced in the past and are no longer current.</t>
    </r>
  </si>
  <si>
    <r>
      <t xml:space="preserve">b </t>
    </r>
    <r>
      <rPr>
        <sz val="9"/>
        <color indexed="8"/>
        <rFont val="Arial"/>
        <family val="2"/>
      </rPr>
      <t xml:space="preserve">Participants were defined as having a diagnosed mental illness if they reported that they had ever experienced a condition and had been diagnosed by a doctor, psychiatrist or other professional.  </t>
    </r>
    <r>
      <rPr>
        <sz val="8"/>
        <color indexed="8"/>
        <rFont val="Arial"/>
        <family val="2"/>
      </rPr>
      <t> </t>
    </r>
  </si>
  <si>
    <t>Type of mental illness (age-standardised), by whether currently having counselling or therapy and sex</t>
  </si>
  <si>
    <t>Types of counselling or therapy currently being received, by sex</t>
  </si>
  <si>
    <t xml:space="preserve">Helpfulness of counselling or therapy currently being received, by sex </t>
  </si>
  <si>
    <t>Experience and treatment of mental illness in the last 12 months (age standardised), by type of diagnosed mental illnesses ever experienced and sex</t>
  </si>
  <si>
    <r>
      <t>Prevalence of receiving counselling or therapy currently,</t>
    </r>
    <r>
      <rPr>
        <b/>
        <sz val="10"/>
        <color indexed="8"/>
        <rFont val="Arial"/>
        <family val="2"/>
      </rPr>
      <t xml:space="preserve"> by age and sex</t>
    </r>
  </si>
  <si>
    <t>Receiving counselling or therapy</t>
  </si>
  <si>
    <t>2.11</t>
  </si>
  <si>
    <t>Table 2.16</t>
  </si>
  <si>
    <t>Prevalence of receiving counselling or therapy currently, by age and sex</t>
  </si>
  <si>
    <r>
      <t>Table 2.6</t>
    </r>
    <r>
      <rPr>
        <sz val="10"/>
        <color indexed="8"/>
        <rFont val="Arial"/>
        <family val="2"/>
      </rPr>
      <t> </t>
    </r>
  </si>
  <si>
    <t>More than 14, up to 35 units (increasing risk)</t>
  </si>
  <si>
    <t>More than 21, up to 50 units (increasing risk)</t>
  </si>
  <si>
    <r>
      <t xml:space="preserve">f </t>
    </r>
    <r>
      <rPr>
        <sz val="9"/>
        <color indexed="8"/>
        <rFont val="Arial"/>
        <family val="2"/>
      </rPr>
      <t>Serious mental illness includes bipolar disorder, an eating disorder, nervous breakdown, personality disorder, psychosis or schizophrenia.</t>
    </r>
  </si>
  <si>
    <t>Other mental, emotional or neurological problem/condition</t>
  </si>
  <si>
    <r>
      <t xml:space="preserve">Well-being </t>
    </r>
    <r>
      <rPr>
        <sz val="10"/>
        <color indexed="8"/>
        <rFont val="Arial"/>
        <family val="2"/>
      </rPr>
      <t> </t>
    </r>
    <r>
      <rPr>
        <b/>
        <sz val="10"/>
        <color indexed="8"/>
        <rFont val="Arial"/>
        <family val="2"/>
      </rPr>
      <t>(WEMWBS</t>
    </r>
    <r>
      <rPr>
        <b/>
        <vertAlign val="superscript"/>
        <sz val="10"/>
        <color indexed="8"/>
        <rFont val="Arial"/>
        <family val="2"/>
      </rPr>
      <t>a</t>
    </r>
    <r>
      <rPr>
        <b/>
        <sz val="10"/>
        <color indexed="8"/>
        <rFont val="Arial"/>
        <family val="2"/>
      </rPr>
      <t>) mean score (age-standardised), by mental illness</t>
    </r>
    <r>
      <rPr>
        <b/>
        <vertAlign val="superscript"/>
        <sz val="10"/>
        <color indexed="8"/>
        <rFont val="Arial"/>
        <family val="2"/>
      </rPr>
      <t>b</t>
    </r>
    <r>
      <rPr>
        <b/>
        <sz val="10"/>
        <color indexed="8"/>
        <rFont val="Arial"/>
        <family val="2"/>
      </rPr>
      <t xml:space="preserve"> and sex</t>
    </r>
  </si>
  <si>
    <r>
      <t xml:space="preserve">b </t>
    </r>
    <r>
      <rPr>
        <sz val="9"/>
        <color indexed="8"/>
        <rFont val="Arial"/>
        <family val="2"/>
      </rPr>
      <t xml:space="preserve">Participants were defined as having a diagnosed mental illness if they reported that they had ever experienced a condition and had been diagnosed by a doctor, psychiatrist or other professional. </t>
    </r>
  </si>
  <si>
    <r>
      <t>No mental illness ever diagnosed</t>
    </r>
    <r>
      <rPr>
        <vertAlign val="superscript"/>
        <sz val="9"/>
        <color indexed="8"/>
        <rFont val="Arial"/>
        <family val="2"/>
      </rPr>
      <t>h</t>
    </r>
  </si>
  <si>
    <r>
      <t>h</t>
    </r>
    <r>
      <rPr>
        <sz val="9"/>
        <color indexed="8"/>
        <rFont val="Arial"/>
        <family val="2"/>
      </rPr>
      <t xml:space="preserve"> No mental illness ever diagnosed includes those who reported never having experienced a condition and those who reported having experienced at least one condition but not having one diagnosed.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</si>
</sst>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
  </numFmts>
  <fonts count="37" x14ac:knownFonts="1">
    <font>
      <sz val="11"/>
      <color theme="1"/>
      <name val="Calibri"/>
      <family val="2"/>
      <scheme val="minor"/>
    </font>
    <font>
      <sz val="11"/>
      <color indexed="8"/>
      <name val="Arial"/>
      <family val="2"/>
    </font>
    <font>
      <b/>
      <sz val="11"/>
      <color indexed="8"/>
      <name val="Arial"/>
      <family val="2"/>
    </font>
    <font>
      <sz val="8"/>
      <color indexed="8"/>
      <name val="Arial"/>
      <family val="2"/>
    </font>
    <font>
      <i/>
      <sz val="9"/>
      <color indexed="8"/>
      <name val="Arial"/>
      <family val="2"/>
    </font>
    <font>
      <b/>
      <sz val="9"/>
      <color indexed="8"/>
      <name val="Arial"/>
      <family val="2"/>
    </font>
    <font>
      <b/>
      <vertAlign val="superscript"/>
      <sz val="9"/>
      <color indexed="8"/>
      <name val="Arial"/>
      <family val="2"/>
    </font>
    <font>
      <sz val="9"/>
      <color indexed="8"/>
      <name val="Arial"/>
      <family val="2"/>
    </font>
    <font>
      <vertAlign val="superscript"/>
      <sz val="9"/>
      <color indexed="8"/>
      <name val="Arial"/>
      <family val="2"/>
    </font>
    <font>
      <sz val="10"/>
      <color indexed="8"/>
      <name val="Arial"/>
      <family val="2"/>
    </font>
    <font>
      <i/>
      <vertAlign val="superscript"/>
      <sz val="9"/>
      <color indexed="8"/>
      <name val="Arial"/>
      <family val="2"/>
    </font>
    <font>
      <vertAlign val="superscript"/>
      <sz val="9"/>
      <color indexed="8"/>
      <name val="Arial"/>
      <family val="2"/>
    </font>
    <font>
      <sz val="8.5"/>
      <color indexed="23"/>
      <name val="Arial"/>
      <family val="2"/>
    </font>
    <font>
      <sz val="8.5"/>
      <color indexed="23"/>
      <name val="Arial"/>
      <family val="2"/>
    </font>
    <font>
      <sz val="8"/>
      <name val="Calibri"/>
      <family val="2"/>
    </font>
    <font>
      <sz val="10"/>
      <name val="Arial"/>
      <family val="2"/>
    </font>
    <font>
      <sz val="11"/>
      <color indexed="10"/>
      <name val="Calibri"/>
      <family val="2"/>
    </font>
    <font>
      <sz val="9"/>
      <color indexed="8"/>
      <name val="Arial"/>
      <family val="2"/>
    </font>
    <font>
      <i/>
      <sz val="11"/>
      <color indexed="8"/>
      <name val="Calibri"/>
      <family val="2"/>
    </font>
    <font>
      <b/>
      <sz val="10"/>
      <color indexed="8"/>
      <name val="Arial"/>
      <family val="2"/>
    </font>
    <font>
      <b/>
      <vertAlign val="superscript"/>
      <sz val="10"/>
      <color indexed="8"/>
      <name val="Arial"/>
      <family val="2"/>
    </font>
    <font>
      <sz val="8.5"/>
      <color indexed="23"/>
      <name val="Arial"/>
      <family val="2"/>
    </font>
    <font>
      <sz val="9"/>
      <color indexed="23"/>
      <name val="Arial"/>
      <family val="2"/>
    </font>
    <font>
      <sz val="9"/>
      <color indexed="8"/>
      <name val="Arial"/>
      <family val="2"/>
    </font>
    <font>
      <i/>
      <vertAlign val="superscript"/>
      <sz val="11"/>
      <color indexed="8"/>
      <name val="Arial"/>
      <family val="2"/>
    </font>
    <font>
      <sz val="11"/>
      <color indexed="8"/>
      <name val="Arial"/>
      <family val="2"/>
    </font>
    <font>
      <sz val="10"/>
      <color indexed="8"/>
      <name val="Calibri"/>
      <family val="2"/>
    </font>
    <font>
      <sz val="10"/>
      <color indexed="8"/>
      <name val="Arial"/>
      <family val="2"/>
    </font>
    <font>
      <b/>
      <sz val="10"/>
      <name val="Arial"/>
      <family val="2"/>
    </font>
    <font>
      <b/>
      <sz val="10"/>
      <color indexed="10"/>
      <name val="Arial"/>
      <family val="2"/>
    </font>
    <font>
      <i/>
      <sz val="11"/>
      <color indexed="8"/>
      <name val="Arial"/>
      <family val="2"/>
    </font>
    <font>
      <sz val="9"/>
      <name val="Arial"/>
      <family val="2"/>
    </font>
    <font>
      <sz val="12"/>
      <color indexed="8"/>
      <name val="Arial"/>
      <family val="2"/>
    </font>
    <font>
      <b/>
      <sz val="12"/>
      <color indexed="8"/>
      <name val="Arial"/>
      <family val="2"/>
    </font>
    <font>
      <sz val="12"/>
      <color indexed="8"/>
      <name val="Arial"/>
      <family val="2"/>
    </font>
    <font>
      <u/>
      <sz val="12"/>
      <color indexed="12"/>
      <name val="Arial"/>
      <family val="2"/>
    </font>
    <font>
      <u/>
      <sz val="11"/>
      <color theme="10"/>
      <name val="Calibri"/>
      <family val="2"/>
      <scheme val="minor"/>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36" fillId="0" borderId="0" applyNumberFormat="0" applyFill="0" applyBorder="0" applyAlignment="0" applyProtection="0"/>
    <xf numFmtId="0" fontId="15" fillId="0" borderId="0"/>
  </cellStyleXfs>
  <cellXfs count="211">
    <xf numFmtId="0" fontId="0" fillId="0" borderId="0" xfId="0"/>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right" vertical="center" wrapText="1"/>
    </xf>
    <xf numFmtId="0" fontId="7" fillId="0" borderId="0" xfId="0" applyFont="1" applyAlignment="1">
      <alignment horizontal="right" vertical="center" wrapText="1"/>
    </xf>
    <xf numFmtId="0" fontId="1"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indent="1"/>
    </xf>
    <xf numFmtId="0" fontId="7" fillId="0" borderId="0" xfId="0" applyFont="1" applyAlignment="1">
      <alignment horizontal="right" vertical="center" wrapText="1" indent="1"/>
    </xf>
    <xf numFmtId="0" fontId="8" fillId="0" borderId="0" xfId="0" applyFont="1" applyAlignment="1">
      <alignment horizontal="left" vertical="center" wrapText="1" indent="1"/>
    </xf>
    <xf numFmtId="0" fontId="3" fillId="0" borderId="0" xfId="0" applyFont="1" applyAlignment="1">
      <alignment vertical="center"/>
    </xf>
    <xf numFmtId="0" fontId="7"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4" fillId="0" borderId="0" xfId="0" applyFont="1" applyAlignment="1">
      <alignment horizontal="left" vertical="center" wrapText="1"/>
    </xf>
    <xf numFmtId="0" fontId="2" fillId="0" borderId="0" xfId="0" applyFont="1" applyBorder="1" applyAlignment="1">
      <alignment vertical="center" wrapText="1"/>
    </xf>
    <xf numFmtId="0" fontId="12" fillId="0" borderId="0" xfId="0" applyFont="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indent="1"/>
    </xf>
    <xf numFmtId="0" fontId="16" fillId="0" borderId="0" xfId="0" applyFont="1" applyFill="1"/>
    <xf numFmtId="0" fontId="0" fillId="0" borderId="0" xfId="0" applyAlignment="1"/>
    <xf numFmtId="0" fontId="18" fillId="0" borderId="0" xfId="0" applyFont="1" applyAlignment="1"/>
    <xf numFmtId="0" fontId="7" fillId="0" borderId="0" xfId="0" applyFont="1" applyFill="1" applyBorder="1" applyAlignment="1">
      <alignment vertical="center"/>
    </xf>
    <xf numFmtId="0" fontId="7" fillId="0" borderId="0" xfId="0" applyFont="1" applyAlignment="1">
      <alignment horizontal="right" vertical="center"/>
    </xf>
    <xf numFmtId="0" fontId="7" fillId="0" borderId="0" xfId="0" applyFont="1" applyBorder="1" applyAlignment="1">
      <alignment horizontal="right" vertical="center" wrapText="1" indent="1"/>
    </xf>
    <xf numFmtId="0" fontId="7" fillId="0" borderId="0" xfId="0" applyFont="1" applyBorder="1" applyAlignment="1">
      <alignment horizontal="right" vertical="center"/>
    </xf>
    <xf numFmtId="0" fontId="7" fillId="0" borderId="0" xfId="0" applyFont="1" applyBorder="1" applyAlignment="1">
      <alignment horizontal="right" vertical="center" wrapText="1"/>
    </xf>
    <xf numFmtId="0" fontId="8" fillId="0" borderId="0" xfId="0" applyFont="1" applyAlignment="1">
      <alignment vertical="center" wrapText="1"/>
    </xf>
    <xf numFmtId="0" fontId="4" fillId="0" borderId="1" xfId="0" applyFont="1" applyBorder="1" applyAlignment="1">
      <alignment vertical="center" wrapText="1"/>
    </xf>
    <xf numFmtId="0" fontId="7" fillId="0" borderId="1" xfId="0" applyFont="1" applyBorder="1" applyAlignment="1">
      <alignment horizontal="right" vertical="center" wrapText="1" indent="1"/>
    </xf>
    <xf numFmtId="0" fontId="4" fillId="0" borderId="1" xfId="0" applyFont="1" applyBorder="1" applyAlignment="1">
      <alignment horizontal="right" vertical="center" wrapText="1"/>
    </xf>
    <xf numFmtId="0" fontId="7" fillId="0" borderId="1" xfId="0" applyFont="1" applyBorder="1" applyAlignment="1">
      <alignment horizontal="left" vertical="center" wrapText="1"/>
    </xf>
    <xf numFmtId="0" fontId="7" fillId="0" borderId="2" xfId="0" applyFont="1" applyBorder="1" applyAlignment="1">
      <alignment vertical="center" wrapText="1"/>
    </xf>
    <xf numFmtId="0" fontId="5" fillId="0" borderId="1" xfId="0" applyFont="1" applyBorder="1" applyAlignment="1">
      <alignment vertical="center" wrapText="1"/>
    </xf>
    <xf numFmtId="0" fontId="7" fillId="0" borderId="1" xfId="0" applyFont="1" applyBorder="1" applyAlignment="1">
      <alignment vertical="center" wrapText="1"/>
    </xf>
    <xf numFmtId="0" fontId="8" fillId="0" borderId="0" xfId="0" applyFont="1" applyAlignment="1">
      <alignment horizontal="left" vertical="top" wrapText="1"/>
    </xf>
    <xf numFmtId="0" fontId="7" fillId="0" borderId="0" xfId="0" applyFont="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7" fillId="0" borderId="0" xfId="0" applyFont="1" applyBorder="1" applyAlignment="1">
      <alignment horizontal="left" vertical="top" wrapText="1"/>
    </xf>
    <xf numFmtId="0" fontId="7"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1" fontId="7" fillId="0" borderId="0" xfId="0" applyNumberFormat="1" applyFont="1" applyAlignment="1">
      <alignment horizontal="right"/>
    </xf>
    <xf numFmtId="1" fontId="7" fillId="0" borderId="1" xfId="0" applyNumberFormat="1" applyFont="1" applyBorder="1" applyAlignment="1">
      <alignment horizontal="right"/>
    </xf>
    <xf numFmtId="1" fontId="7" fillId="0" borderId="0" xfId="0" applyNumberFormat="1" applyFont="1" applyBorder="1" applyAlignment="1">
      <alignment horizontal="right"/>
    </xf>
    <xf numFmtId="1" fontId="7" fillId="0" borderId="2" xfId="0" applyNumberFormat="1" applyFont="1" applyBorder="1" applyAlignment="1">
      <alignment horizontal="right"/>
    </xf>
    <xf numFmtId="1" fontId="7" fillId="0" borderId="3" xfId="0" applyNumberFormat="1" applyFont="1" applyBorder="1" applyAlignment="1">
      <alignment horizontal="right"/>
    </xf>
    <xf numFmtId="1" fontId="4" fillId="0" borderId="0" xfId="0" applyNumberFormat="1" applyFont="1" applyAlignment="1">
      <alignment horizontal="right"/>
    </xf>
    <xf numFmtId="0" fontId="5" fillId="0" borderId="2" xfId="0" applyFont="1" applyBorder="1" applyAlignment="1">
      <alignment vertical="center" wrapText="1"/>
    </xf>
    <xf numFmtId="0" fontId="5" fillId="0" borderId="2" xfId="0" applyFont="1" applyBorder="1" applyAlignment="1">
      <alignment horizontal="right" vertical="center" wrapText="1"/>
    </xf>
    <xf numFmtId="0" fontId="7" fillId="0" borderId="2" xfId="0" applyFont="1" applyBorder="1" applyAlignment="1">
      <alignment horizontal="left" vertical="center" wrapText="1" indent="1"/>
    </xf>
    <xf numFmtId="0" fontId="4" fillId="0" borderId="1" xfId="0" applyFont="1" applyBorder="1" applyAlignment="1">
      <alignment horizontal="left" vertical="center" wrapText="1"/>
    </xf>
    <xf numFmtId="1" fontId="4" fillId="0" borderId="1" xfId="0" applyNumberFormat="1" applyFont="1" applyBorder="1" applyAlignment="1">
      <alignment horizontal="right"/>
    </xf>
    <xf numFmtId="1" fontId="4" fillId="0" borderId="0" xfId="0" applyNumberFormat="1" applyFont="1" applyBorder="1" applyAlignment="1">
      <alignment horizontal="right"/>
    </xf>
    <xf numFmtId="0" fontId="7" fillId="0" borderId="4" xfId="0" applyFont="1" applyBorder="1" applyAlignment="1">
      <alignment horizontal="right" vertical="center" wrapText="1"/>
    </xf>
    <xf numFmtId="0" fontId="7" fillId="0" borderId="5" xfId="0" applyFont="1" applyBorder="1" applyAlignment="1">
      <alignment horizontal="right" vertical="center" wrapText="1" indent="1"/>
    </xf>
    <xf numFmtId="1" fontId="7" fillId="0" borderId="4" xfId="0" applyNumberFormat="1" applyFont="1" applyBorder="1" applyAlignment="1">
      <alignment horizontal="right"/>
    </xf>
    <xf numFmtId="1" fontId="7" fillId="0" borderId="5" xfId="0" applyNumberFormat="1" applyFont="1" applyBorder="1" applyAlignment="1">
      <alignment horizontal="right"/>
    </xf>
    <xf numFmtId="1" fontId="7" fillId="0" borderId="6" xfId="0" applyNumberFormat="1" applyFont="1" applyBorder="1" applyAlignment="1">
      <alignment horizontal="right"/>
    </xf>
    <xf numFmtId="1" fontId="4" fillId="0" borderId="4" xfId="0" applyNumberFormat="1" applyFont="1" applyBorder="1" applyAlignment="1">
      <alignment horizontal="right"/>
    </xf>
    <xf numFmtId="1" fontId="4" fillId="0" borderId="5" xfId="0" applyNumberFormat="1" applyFont="1" applyBorder="1" applyAlignment="1">
      <alignment horizontal="right"/>
    </xf>
    <xf numFmtId="0" fontId="17" fillId="0" borderId="0" xfId="0" applyFont="1" applyAlignment="1">
      <alignment horizontal="left" vertical="top" wrapText="1"/>
    </xf>
    <xf numFmtId="0" fontId="17" fillId="0" borderId="1" xfId="0" applyFont="1" applyBorder="1" applyAlignment="1">
      <alignment horizontal="left" vertical="top" wrapText="1"/>
    </xf>
    <xf numFmtId="1" fontId="7" fillId="0" borderId="1" xfId="0" applyNumberFormat="1" applyFont="1" applyBorder="1" applyAlignment="1">
      <alignment horizontal="left" vertical="top" wrapText="1"/>
    </xf>
    <xf numFmtId="0" fontId="7" fillId="0" borderId="4" xfId="0" applyFont="1" applyBorder="1" applyAlignment="1">
      <alignment horizontal="right" vertical="center" wrapText="1" indent="1"/>
    </xf>
    <xf numFmtId="0" fontId="7" fillId="0" borderId="1" xfId="0" applyFont="1" applyBorder="1" applyAlignment="1">
      <alignment horizontal="left" vertical="center" wrapText="1" indent="1"/>
    </xf>
    <xf numFmtId="1" fontId="7" fillId="0" borderId="0" xfId="0" applyNumberFormat="1" applyFont="1" applyBorder="1" applyAlignment="1">
      <alignment horizontal="right" wrapText="1"/>
    </xf>
    <xf numFmtId="1" fontId="7" fillId="0" borderId="4" xfId="0" applyNumberFormat="1" applyFont="1" applyBorder="1" applyAlignment="1">
      <alignment horizontal="right" wrapText="1"/>
    </xf>
    <xf numFmtId="1" fontId="7" fillId="0" borderId="0" xfId="0" applyNumberFormat="1" applyFont="1" applyAlignment="1">
      <alignment horizontal="right" wrapText="1"/>
    </xf>
    <xf numFmtId="1" fontId="7" fillId="0" borderId="1" xfId="0" applyNumberFormat="1" applyFont="1" applyBorder="1" applyAlignment="1">
      <alignment horizontal="right" wrapText="1"/>
    </xf>
    <xf numFmtId="1" fontId="7" fillId="0" borderId="5" xfId="0" applyNumberFormat="1" applyFont="1" applyBorder="1" applyAlignment="1">
      <alignment horizontal="right" wrapText="1"/>
    </xf>
    <xf numFmtId="1" fontId="4" fillId="0" borderId="0" xfId="0" applyNumberFormat="1" applyFont="1" applyBorder="1" applyAlignment="1">
      <alignment horizontal="right" wrapText="1"/>
    </xf>
    <xf numFmtId="1" fontId="4" fillId="0" borderId="4" xfId="0" applyNumberFormat="1" applyFont="1" applyBorder="1" applyAlignment="1">
      <alignment horizontal="right" wrapText="1"/>
    </xf>
    <xf numFmtId="1" fontId="4" fillId="0" borderId="0" xfId="0" applyNumberFormat="1" applyFont="1" applyAlignment="1">
      <alignment horizontal="right" wrapText="1"/>
    </xf>
    <xf numFmtId="1" fontId="4" fillId="0" borderId="1" xfId="0" applyNumberFormat="1" applyFont="1" applyBorder="1" applyAlignment="1">
      <alignment horizontal="right" wrapText="1"/>
    </xf>
    <xf numFmtId="1" fontId="4" fillId="0" borderId="5" xfId="0" applyNumberFormat="1" applyFont="1" applyBorder="1" applyAlignment="1">
      <alignment horizontal="right" wrapText="1"/>
    </xf>
    <xf numFmtId="0" fontId="4" fillId="0" borderId="1" xfId="0" applyFont="1" applyBorder="1" applyAlignment="1">
      <alignment horizontal="right" vertical="center"/>
    </xf>
    <xf numFmtId="0" fontId="5" fillId="0" borderId="2" xfId="0" applyFont="1" applyBorder="1" applyAlignment="1">
      <alignment horizontal="right" vertical="center"/>
    </xf>
    <xf numFmtId="0" fontId="7" fillId="0" borderId="1" xfId="0" applyFont="1" applyBorder="1" applyAlignment="1">
      <alignment horizontal="right" vertical="center"/>
    </xf>
    <xf numFmtId="1" fontId="7" fillId="0" borderId="2" xfId="0" applyNumberFormat="1" applyFont="1" applyBorder="1" applyAlignment="1">
      <alignment horizontal="right" wrapText="1"/>
    </xf>
    <xf numFmtId="1" fontId="7" fillId="0" borderId="6" xfId="0" applyNumberFormat="1" applyFont="1" applyBorder="1" applyAlignment="1">
      <alignment horizontal="right" wrapText="1"/>
    </xf>
    <xf numFmtId="0" fontId="5" fillId="0" borderId="0" xfId="0" applyFont="1" applyBorder="1" applyAlignment="1">
      <alignment horizontal="left" vertical="top" wrapText="1"/>
    </xf>
    <xf numFmtId="2" fontId="7" fillId="0" borderId="0" xfId="0" applyNumberFormat="1" applyFont="1" applyAlignment="1">
      <alignment horizontal="right" wrapText="1"/>
    </xf>
    <xf numFmtId="2" fontId="12" fillId="0" borderId="0" xfId="0" applyNumberFormat="1" applyFont="1" applyAlignment="1">
      <alignment horizontal="right" wrapText="1"/>
    </xf>
    <xf numFmtId="165" fontId="7" fillId="0" borderId="0" xfId="0" applyNumberFormat="1" applyFont="1" applyAlignment="1">
      <alignment horizontal="right" wrapText="1"/>
    </xf>
    <xf numFmtId="2" fontId="7" fillId="0" borderId="1" xfId="0" applyNumberFormat="1" applyFont="1" applyBorder="1" applyAlignment="1">
      <alignment horizontal="right" wrapText="1"/>
    </xf>
    <xf numFmtId="0" fontId="13" fillId="0" borderId="1" xfId="0" applyFont="1" applyBorder="1" applyAlignment="1">
      <alignment vertical="center" wrapText="1"/>
    </xf>
    <xf numFmtId="165" fontId="7" fillId="0" borderId="1" xfId="0" applyNumberFormat="1" applyFont="1" applyBorder="1" applyAlignment="1">
      <alignment horizontal="right" vertical="center" wrapText="1" indent="1"/>
    </xf>
    <xf numFmtId="0" fontId="5" fillId="0" borderId="1" xfId="0" applyFont="1" applyBorder="1" applyAlignment="1">
      <alignment horizontal="right" vertical="center" wrapText="1"/>
    </xf>
    <xf numFmtId="2" fontId="21" fillId="0" borderId="0" xfId="0" applyNumberFormat="1" applyFont="1" applyAlignment="1">
      <alignment vertical="center" wrapText="1"/>
    </xf>
    <xf numFmtId="2" fontId="21" fillId="0" borderId="0" xfId="0" applyNumberFormat="1" applyFont="1" applyAlignment="1">
      <alignment horizontal="right" wrapText="1"/>
    </xf>
    <xf numFmtId="0" fontId="5" fillId="0" borderId="0" xfId="0" applyFont="1" applyBorder="1" applyAlignment="1">
      <alignment vertical="center" wrapText="1"/>
    </xf>
    <xf numFmtId="1" fontId="7" fillId="0" borderId="0" xfId="0" applyNumberFormat="1" applyFont="1" applyFill="1" applyAlignment="1">
      <alignment horizontal="right" wrapText="1"/>
    </xf>
    <xf numFmtId="1" fontId="4" fillId="0" borderId="0" xfId="0" applyNumberFormat="1" applyFont="1" applyFill="1" applyAlignment="1">
      <alignment horizontal="right" wrapText="1"/>
    </xf>
    <xf numFmtId="164" fontId="7" fillId="0" borderId="1" xfId="0" applyNumberFormat="1" applyFont="1" applyBorder="1" applyAlignment="1">
      <alignment horizontal="right" vertical="center" wrapText="1" indent="1"/>
    </xf>
    <xf numFmtId="1" fontId="7" fillId="0" borderId="1" xfId="0" applyNumberFormat="1" applyFont="1" applyFill="1" applyBorder="1" applyAlignment="1">
      <alignment horizontal="right" wrapText="1"/>
    </xf>
    <xf numFmtId="1" fontId="4" fillId="0" borderId="1" xfId="0" applyNumberFormat="1" applyFont="1" applyFill="1" applyBorder="1" applyAlignment="1">
      <alignment horizontal="right" wrapText="1"/>
    </xf>
    <xf numFmtId="1" fontId="7" fillId="0" borderId="2" xfId="0" applyNumberFormat="1" applyFont="1" applyFill="1" applyBorder="1" applyAlignment="1">
      <alignment horizontal="right" wrapText="1"/>
    </xf>
    <xf numFmtId="0" fontId="7" fillId="0" borderId="3" xfId="0" applyFont="1" applyBorder="1" applyAlignment="1">
      <alignment vertical="center" wrapText="1"/>
    </xf>
    <xf numFmtId="1" fontId="7" fillId="0" borderId="3" xfId="0" applyNumberFormat="1" applyFont="1" applyFill="1" applyBorder="1" applyAlignment="1">
      <alignment horizontal="right" wrapText="1"/>
    </xf>
    <xf numFmtId="0" fontId="5" fillId="0" borderId="1"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0" xfId="0" applyFont="1" applyAlignment="1">
      <alignment horizontal="right" wrapText="1"/>
    </xf>
    <xf numFmtId="0" fontId="4" fillId="0" borderId="0" xfId="0" applyFont="1" applyAlignment="1">
      <alignment horizontal="right" wrapText="1"/>
    </xf>
    <xf numFmtId="2" fontId="7" fillId="0" borderId="0" xfId="0" applyNumberFormat="1" applyFont="1" applyBorder="1" applyAlignment="1">
      <alignment horizontal="right" wrapText="1"/>
    </xf>
    <xf numFmtId="0" fontId="7" fillId="0" borderId="2" xfId="0" applyFont="1" applyBorder="1" applyAlignment="1">
      <alignment horizontal="right" wrapText="1"/>
    </xf>
    <xf numFmtId="0" fontId="25" fillId="0" borderId="0" xfId="0" applyFont="1"/>
    <xf numFmtId="0" fontId="9" fillId="0" borderId="0" xfId="0" applyFont="1" applyBorder="1" applyAlignment="1">
      <alignment horizontal="left" vertical="center" wrapText="1"/>
    </xf>
    <xf numFmtId="0" fontId="27" fillId="0" borderId="0" xfId="0" applyFont="1" applyBorder="1" applyAlignment="1">
      <alignment horizontal="left" wrapText="1"/>
    </xf>
    <xf numFmtId="0" fontId="27" fillId="0" borderId="0" xfId="0" applyFont="1" applyBorder="1" applyAlignment="1">
      <alignment horizontal="left" vertical="center" wrapText="1"/>
    </xf>
    <xf numFmtId="1" fontId="4" fillId="0" borderId="2" xfId="0" applyNumberFormat="1" applyFont="1" applyBorder="1" applyAlignment="1">
      <alignment horizontal="right" wrapText="1"/>
    </xf>
    <xf numFmtId="1" fontId="23" fillId="0" borderId="0" xfId="0" applyNumberFormat="1" applyFont="1" applyAlignment="1">
      <alignment horizontal="right"/>
    </xf>
    <xf numFmtId="1" fontId="23" fillId="0" borderId="1" xfId="0" applyNumberFormat="1" applyFont="1" applyBorder="1" applyAlignment="1">
      <alignment horizontal="right"/>
    </xf>
    <xf numFmtId="0" fontId="30" fillId="0" borderId="0" xfId="0" applyFont="1" applyAlignment="1">
      <alignment horizontal="left" vertical="top" wrapText="1"/>
    </xf>
    <xf numFmtId="2" fontId="12" fillId="0" borderId="1" xfId="0" applyNumberFormat="1" applyFont="1" applyBorder="1" applyAlignment="1">
      <alignment horizontal="right" wrapText="1"/>
    </xf>
    <xf numFmtId="0" fontId="8" fillId="0" borderId="0" xfId="0" applyFont="1" applyAlignment="1">
      <alignment vertical="top" wrapText="1"/>
    </xf>
    <xf numFmtId="0" fontId="23" fillId="0" borderId="0" xfId="0" applyFont="1" applyAlignment="1"/>
    <xf numFmtId="1" fontId="0" fillId="0" borderId="0" xfId="0" applyNumberFormat="1"/>
    <xf numFmtId="1" fontId="7" fillId="0" borderId="0" xfId="0" applyNumberFormat="1" applyFont="1" applyFill="1" applyBorder="1" applyAlignment="1">
      <alignment horizontal="right" wrapText="1"/>
    </xf>
    <xf numFmtId="0" fontId="0" fillId="0" borderId="0" xfId="0" applyFill="1"/>
    <xf numFmtId="0" fontId="4" fillId="0" borderId="1" xfId="0" applyFont="1" applyFill="1" applyBorder="1" applyAlignment="1">
      <alignment horizontal="right" vertical="center" wrapText="1"/>
    </xf>
    <xf numFmtId="0" fontId="5" fillId="0" borderId="0" xfId="0" applyFont="1" applyFill="1" applyAlignment="1">
      <alignment vertical="center" wrapText="1"/>
    </xf>
    <xf numFmtId="0" fontId="7" fillId="0" borderId="0" xfId="0" applyFont="1" applyFill="1" applyAlignment="1">
      <alignment horizontal="right" vertical="center" wrapText="1"/>
    </xf>
    <xf numFmtId="0" fontId="5" fillId="0" borderId="1" xfId="0" applyFont="1" applyFill="1" applyBorder="1" applyAlignment="1">
      <alignment horizontal="left" vertical="top" wrapText="1"/>
    </xf>
    <xf numFmtId="0" fontId="7" fillId="0" borderId="1" xfId="0" applyFont="1" applyFill="1" applyBorder="1" applyAlignment="1">
      <alignment horizontal="right" vertical="center" wrapText="1"/>
    </xf>
    <xf numFmtId="0" fontId="5" fillId="0" borderId="0" xfId="0" applyFont="1" applyFill="1" applyAlignment="1">
      <alignment horizontal="left" vertical="top" wrapText="1"/>
    </xf>
    <xf numFmtId="0" fontId="4" fillId="0" borderId="0" xfId="0" applyFont="1" applyFill="1" applyAlignment="1">
      <alignment horizontal="right" vertical="center" wrapText="1"/>
    </xf>
    <xf numFmtId="0" fontId="7" fillId="0" borderId="0" xfId="0" applyFont="1" applyFill="1" applyAlignment="1">
      <alignment horizontal="left" vertical="top" wrapText="1"/>
    </xf>
    <xf numFmtId="1" fontId="0" fillId="0" borderId="0" xfId="0" applyNumberFormat="1" applyFill="1" applyAlignment="1">
      <alignment horizontal="right"/>
    </xf>
    <xf numFmtId="0" fontId="7" fillId="0" borderId="1" xfId="0" applyFont="1" applyFill="1" applyBorder="1" applyAlignment="1">
      <alignment horizontal="left" vertical="top" wrapText="1"/>
    </xf>
    <xf numFmtId="0" fontId="5" fillId="0" borderId="0" xfId="0" applyFont="1" applyFill="1" applyBorder="1" applyAlignment="1">
      <alignment vertical="center" wrapText="1"/>
    </xf>
    <xf numFmtId="0" fontId="7" fillId="0" borderId="0" xfId="0" applyFont="1" applyFill="1" applyBorder="1" applyAlignment="1">
      <alignment horizontal="left" vertical="top" wrapText="1"/>
    </xf>
    <xf numFmtId="1" fontId="23" fillId="0" borderId="1" xfId="0" applyNumberFormat="1" applyFont="1" applyFill="1" applyBorder="1" applyAlignment="1">
      <alignment horizontal="right"/>
    </xf>
    <xf numFmtId="1" fontId="23" fillId="0" borderId="0" xfId="0" applyNumberFormat="1" applyFont="1" applyFill="1" applyAlignment="1">
      <alignment horizontal="right"/>
    </xf>
    <xf numFmtId="1" fontId="31" fillId="0" borderId="0" xfId="0" applyNumberFormat="1" applyFont="1" applyFill="1" applyBorder="1" applyAlignment="1">
      <alignment horizontal="right" wrapText="1"/>
    </xf>
    <xf numFmtId="0" fontId="4" fillId="0" borderId="2" xfId="0"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0" xfId="0" applyFont="1" applyFill="1" applyAlignment="1">
      <alignment vertical="center"/>
    </xf>
    <xf numFmtId="0" fontId="25" fillId="0" borderId="0" xfId="0" applyFont="1" applyFill="1"/>
    <xf numFmtId="0" fontId="7" fillId="0" borderId="0" xfId="0" applyFont="1" applyAlignment="1">
      <alignment horizontal="right" vertical="top" wrapText="1"/>
    </xf>
    <xf numFmtId="0" fontId="7" fillId="0" borderId="0" xfId="0" applyFont="1" applyBorder="1" applyAlignment="1">
      <alignment horizontal="right" vertical="top" wrapText="1"/>
    </xf>
    <xf numFmtId="0" fontId="7" fillId="0" borderId="7" xfId="0" applyFont="1" applyBorder="1" applyAlignment="1">
      <alignment horizontal="right" vertical="top" wrapText="1"/>
    </xf>
    <xf numFmtId="0" fontId="5" fillId="0" borderId="0" xfId="0" applyFont="1" applyBorder="1" applyAlignment="1">
      <alignment horizontal="right" vertical="top" wrapText="1"/>
    </xf>
    <xf numFmtId="164" fontId="7" fillId="0" borderId="0" xfId="2" applyNumberFormat="1" applyFont="1" applyBorder="1" applyAlignment="1">
      <alignment horizontal="right" vertical="center"/>
    </xf>
    <xf numFmtId="164" fontId="7" fillId="0" borderId="1" xfId="2" applyNumberFormat="1" applyFont="1" applyBorder="1" applyAlignment="1">
      <alignment horizontal="right" vertical="center"/>
    </xf>
    <xf numFmtId="0" fontId="32" fillId="0" borderId="0" xfId="0" applyFont="1"/>
    <xf numFmtId="0" fontId="32" fillId="0" borderId="0" xfId="0" applyFont="1" applyAlignment="1">
      <alignment horizontal="left" vertical="top"/>
    </xf>
    <xf numFmtId="0" fontId="32" fillId="0" borderId="0" xfId="0" quotePrefix="1" applyFont="1" applyAlignment="1">
      <alignment horizontal="left" vertical="top"/>
    </xf>
    <xf numFmtId="0" fontId="33" fillId="0" borderId="0" xfId="0" applyFont="1"/>
    <xf numFmtId="0" fontId="34" fillId="0" borderId="0" xfId="0" applyFont="1"/>
    <xf numFmtId="0" fontId="34" fillId="0" borderId="0" xfId="0" applyFont="1" applyAlignment="1">
      <alignment horizontal="left" vertical="top"/>
    </xf>
    <xf numFmtId="0" fontId="34" fillId="0" borderId="0" xfId="0" applyFont="1" applyAlignment="1">
      <alignment vertical="top" wrapText="1"/>
    </xf>
    <xf numFmtId="0" fontId="35" fillId="0" borderId="0" xfId="1" applyFont="1" applyBorder="1" applyAlignment="1">
      <alignment horizontal="left" vertical="top" wrapText="1"/>
    </xf>
    <xf numFmtId="0" fontId="35" fillId="0" borderId="0" xfId="1" applyFont="1" applyBorder="1" applyAlignment="1">
      <alignment vertical="center" wrapText="1"/>
    </xf>
    <xf numFmtId="165" fontId="7" fillId="0" borderId="0" xfId="0" applyNumberFormat="1" applyFont="1" applyBorder="1" applyAlignment="1">
      <alignment horizontal="right" wrapText="1"/>
    </xf>
    <xf numFmtId="2" fontId="12" fillId="0" borderId="0" xfId="0" applyNumberFormat="1" applyFont="1" applyBorder="1" applyAlignment="1">
      <alignment horizontal="right" wrapText="1"/>
    </xf>
    <xf numFmtId="165" fontId="7" fillId="0" borderId="5" xfId="0" applyNumberFormat="1" applyFont="1" applyBorder="1" applyAlignment="1">
      <alignment horizontal="right" vertical="center" wrapText="1" indent="1"/>
    </xf>
    <xf numFmtId="165" fontId="7" fillId="0" borderId="4" xfId="0" applyNumberFormat="1" applyFont="1" applyBorder="1" applyAlignment="1">
      <alignment horizontal="right" wrapText="1"/>
    </xf>
    <xf numFmtId="2" fontId="12" fillId="0" borderId="4" xfId="0" applyNumberFormat="1" applyFont="1" applyBorder="1" applyAlignment="1">
      <alignment horizontal="right" wrapText="1"/>
    </xf>
    <xf numFmtId="2" fontId="7" fillId="0" borderId="4" xfId="0" applyNumberFormat="1" applyFont="1" applyBorder="1" applyAlignment="1">
      <alignment horizontal="right" wrapText="1"/>
    </xf>
    <xf numFmtId="2" fontId="7" fillId="0" borderId="5" xfId="0" applyNumberFormat="1" applyFont="1" applyBorder="1" applyAlignment="1">
      <alignment horizontal="right" wrapText="1"/>
    </xf>
    <xf numFmtId="2" fontId="12" fillId="0" borderId="5" xfId="0" applyNumberFormat="1" applyFont="1" applyBorder="1" applyAlignment="1">
      <alignment horizontal="right" wrapText="1"/>
    </xf>
    <xf numFmtId="0" fontId="7" fillId="0" borderId="4" xfId="0" applyFont="1" applyBorder="1" applyAlignment="1">
      <alignment horizontal="right" vertical="top" wrapText="1"/>
    </xf>
    <xf numFmtId="0" fontId="7" fillId="0" borderId="0" xfId="0" applyFont="1" applyFill="1" applyAlignment="1">
      <alignment horizontal="right" vertical="top" wrapText="1"/>
    </xf>
    <xf numFmtId="0" fontId="19" fillId="0" borderId="2" xfId="0" applyFont="1" applyBorder="1" applyAlignment="1">
      <alignment horizontal="center" vertical="center" wrapText="1"/>
    </xf>
    <xf numFmtId="0" fontId="19" fillId="0" borderId="0" xfId="0" applyFont="1" applyBorder="1" applyAlignment="1">
      <alignment vertical="center" wrapText="1"/>
    </xf>
    <xf numFmtId="0" fontId="4" fillId="0" borderId="1" xfId="0" applyFont="1" applyBorder="1" applyAlignment="1">
      <alignment vertical="center"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5" fillId="0" borderId="2" xfId="0" applyFont="1" applyBorder="1" applyAlignment="1">
      <alignment vertical="center" wrapText="1"/>
    </xf>
    <xf numFmtId="0" fontId="8" fillId="0" borderId="0" xfId="0" applyFont="1" applyAlignment="1">
      <alignment horizontal="left" vertical="top" wrapText="1"/>
    </xf>
    <xf numFmtId="0" fontId="8" fillId="0" borderId="0" xfId="0" applyFont="1" applyFill="1" applyAlignment="1">
      <alignment horizontal="left" vertical="top" wrapText="1"/>
    </xf>
    <xf numFmtId="0" fontId="19" fillId="0" borderId="2" xfId="0" applyFont="1" applyFill="1" applyBorder="1" applyAlignment="1">
      <alignment horizontal="center" vertical="center" wrapText="1"/>
    </xf>
    <xf numFmtId="0" fontId="19" fillId="0" borderId="0" xfId="0" applyFont="1" applyFill="1" applyBorder="1" applyAlignment="1">
      <alignment vertical="center" wrapText="1"/>
    </xf>
    <xf numFmtId="0" fontId="4" fillId="0" borderId="1" xfId="0" applyFont="1" applyFill="1" applyBorder="1" applyAlignment="1">
      <alignment vertical="center" wrapText="1"/>
    </xf>
    <xf numFmtId="0" fontId="5" fillId="0" borderId="3" xfId="0" applyFont="1" applyFill="1" applyBorder="1" applyAlignment="1">
      <alignment vertical="top" wrapText="1"/>
    </xf>
    <xf numFmtId="0" fontId="5" fillId="0" borderId="0" xfId="0" applyFont="1" applyFill="1" applyAlignment="1">
      <alignment vertical="top" wrapText="1"/>
    </xf>
    <xf numFmtId="0" fontId="5" fillId="0" borderId="2" xfId="0" applyFont="1" applyFill="1" applyBorder="1" applyAlignment="1">
      <alignment vertical="center" wrapText="1"/>
    </xf>
    <xf numFmtId="0" fontId="5" fillId="0" borderId="3"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vertical="center" wrapText="1"/>
    </xf>
    <xf numFmtId="0" fontId="8" fillId="0" borderId="3" xfId="0" applyFont="1" applyBorder="1" applyAlignment="1">
      <alignment horizontal="left" vertical="top" wrapText="1"/>
    </xf>
    <xf numFmtId="0" fontId="11" fillId="0" borderId="0" xfId="0" applyFont="1" applyAlignment="1">
      <alignment horizontal="left" vertical="top" wrapText="1"/>
    </xf>
    <xf numFmtId="0" fontId="8" fillId="0" borderId="0" xfId="0" applyFont="1" applyAlignment="1">
      <alignment horizontal="left" vertical="center" wrapText="1"/>
    </xf>
    <xf numFmtId="0" fontId="23" fillId="0" borderId="0" xfId="0" applyFont="1" applyAlignment="1">
      <alignment horizontal="left"/>
    </xf>
    <xf numFmtId="0" fontId="5" fillId="0" borderId="3" xfId="0" applyFont="1" applyBorder="1" applyAlignment="1">
      <alignment horizontal="left" vertical="top" wrapText="1"/>
    </xf>
    <xf numFmtId="0" fontId="4" fillId="0" borderId="1" xfId="0" applyFont="1" applyBorder="1" applyAlignment="1">
      <alignment horizontal="left" vertical="center" wrapText="1"/>
    </xf>
    <xf numFmtId="0" fontId="0" fillId="0" borderId="1" xfId="0" applyFont="1" applyBorder="1" applyAlignment="1">
      <alignment horizontal="left" vertical="center" wrapText="1"/>
    </xf>
    <xf numFmtId="0" fontId="8" fillId="0" borderId="0" xfId="0" applyFont="1" applyBorder="1" applyAlignment="1">
      <alignment horizontal="left" vertical="top" wrapText="1"/>
    </xf>
    <xf numFmtId="0" fontId="26" fillId="0" borderId="2" xfId="0" applyFont="1" applyBorder="1" applyAlignment="1">
      <alignment horizontal="center" vertical="center" wrapText="1"/>
    </xf>
    <xf numFmtId="0" fontId="26" fillId="0" borderId="0" xfId="0" applyFont="1" applyBorder="1" applyAlignment="1">
      <alignment vertical="center" wrapText="1"/>
    </xf>
    <xf numFmtId="0" fontId="5" fillId="0" borderId="0" xfId="0" applyFont="1" applyBorder="1" applyAlignment="1">
      <alignment vertical="center" wrapText="1"/>
    </xf>
    <xf numFmtId="0" fontId="19" fillId="0" borderId="0" xfId="0" applyFont="1" applyBorder="1" applyAlignment="1">
      <alignment horizontal="left" vertical="center" wrapText="1"/>
    </xf>
    <xf numFmtId="0" fontId="0" fillId="0" borderId="1" xfId="0" applyBorder="1" applyAlignment="1">
      <alignment vertical="center" wrapText="1"/>
    </xf>
    <xf numFmtId="0" fontId="19" fillId="0" borderId="2" xfId="0" applyFont="1" applyBorder="1" applyAlignment="1">
      <alignment vertical="center" wrapText="1"/>
    </xf>
    <xf numFmtId="0" fontId="5" fillId="0" borderId="6" xfId="0" applyFont="1" applyBorder="1" applyAlignment="1">
      <alignment vertical="center" wrapText="1"/>
    </xf>
    <xf numFmtId="0" fontId="7" fillId="0" borderId="0" xfId="0" applyFont="1" applyAlignment="1">
      <alignment horizontal="left" vertical="center" wrapText="1"/>
    </xf>
    <xf numFmtId="0" fontId="7" fillId="0" borderId="3" xfId="0" applyFont="1" applyBorder="1" applyAlignment="1">
      <alignment horizontal="right" vertical="top" wrapText="1"/>
    </xf>
    <xf numFmtId="0" fontId="0" fillId="0" borderId="0" xfId="0" applyAlignment="1">
      <alignment horizontal="left" vertical="top" wrapText="1"/>
    </xf>
    <xf numFmtId="0" fontId="8" fillId="0" borderId="0" xfId="0" applyFont="1" applyAlignment="1">
      <alignment horizontal="left" vertical="top"/>
    </xf>
    <xf numFmtId="0" fontId="0" fillId="0" borderId="0" xfId="0" applyAlignment="1">
      <alignment horizontal="left" vertical="top"/>
    </xf>
  </cellXfs>
  <cellStyles count="3">
    <cellStyle name="Hyperlink" xfId="1" builtinId="8"/>
    <cellStyle name="Normal" xfId="0" builtinId="0"/>
    <cellStyle name="Normal_Other tables"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4" workbookViewId="0">
      <selection activeCell="E7" sqref="E7"/>
    </sheetView>
  </sheetViews>
  <sheetFormatPr defaultRowHeight="14.25" x14ac:dyDescent="0.2"/>
  <cols>
    <col min="1" max="1" width="6.28515625" style="114" customWidth="1"/>
    <col min="2" max="2" width="85.85546875" style="114" customWidth="1"/>
    <col min="3" max="16384" width="9.140625" style="114"/>
  </cols>
  <sheetData>
    <row r="1" spans="1:10" ht="15" x14ac:dyDescent="0.2">
      <c r="A1" s="155" t="s">
        <v>189</v>
      </c>
      <c r="B1" s="155"/>
    </row>
    <row r="2" spans="1:10" ht="15" x14ac:dyDescent="0.2">
      <c r="A2" s="155" t="s">
        <v>190</v>
      </c>
      <c r="B2" s="155"/>
    </row>
    <row r="3" spans="1:10" ht="15" x14ac:dyDescent="0.2">
      <c r="A3" s="155"/>
      <c r="B3" s="155"/>
    </row>
    <row r="4" spans="1:10" ht="15" x14ac:dyDescent="0.2">
      <c r="A4" s="155" t="s">
        <v>169</v>
      </c>
      <c r="B4" s="155"/>
    </row>
    <row r="5" spans="1:10" ht="15" customHeight="1" x14ac:dyDescent="0.2">
      <c r="A5" s="156">
        <v>2.1</v>
      </c>
      <c r="B5" s="162" t="s">
        <v>186</v>
      </c>
      <c r="C5" s="115"/>
      <c r="D5" s="115"/>
      <c r="E5" s="115"/>
      <c r="F5" s="115"/>
      <c r="G5" s="115"/>
      <c r="H5" s="115"/>
      <c r="I5" s="115"/>
      <c r="J5" s="115"/>
    </row>
    <row r="6" spans="1:10" ht="15" customHeight="1" x14ac:dyDescent="0.2">
      <c r="A6" s="156">
        <v>2.2000000000000002</v>
      </c>
      <c r="B6" s="162" t="s">
        <v>185</v>
      </c>
      <c r="C6" s="115"/>
      <c r="D6" s="115"/>
      <c r="E6" s="115"/>
      <c r="F6" s="115"/>
      <c r="G6" s="115"/>
      <c r="H6" s="115"/>
      <c r="I6" s="115"/>
      <c r="J6" s="115"/>
    </row>
    <row r="7" spans="1:10" ht="30" customHeight="1" x14ac:dyDescent="0.2">
      <c r="A7" s="156">
        <v>2.2999999999999998</v>
      </c>
      <c r="B7" s="162" t="s">
        <v>188</v>
      </c>
      <c r="C7" s="115"/>
      <c r="D7" s="115"/>
      <c r="E7" s="115"/>
      <c r="F7" s="115"/>
      <c r="G7" s="116"/>
      <c r="H7" s="116"/>
      <c r="I7" s="116"/>
      <c r="J7" s="116"/>
    </row>
    <row r="8" spans="1:10" ht="30" customHeight="1" x14ac:dyDescent="0.2">
      <c r="A8" s="156">
        <v>2.4</v>
      </c>
      <c r="B8" s="162" t="s">
        <v>187</v>
      </c>
      <c r="C8" s="115"/>
      <c r="D8" s="115"/>
      <c r="E8" s="115"/>
      <c r="F8" s="115"/>
      <c r="G8" s="116"/>
      <c r="H8" s="116"/>
      <c r="I8" s="116"/>
      <c r="J8" s="116"/>
    </row>
    <row r="9" spans="1:10" ht="30" customHeight="1" x14ac:dyDescent="0.2">
      <c r="A9" s="156">
        <v>2.5</v>
      </c>
      <c r="B9" s="162" t="s">
        <v>270</v>
      </c>
      <c r="C9" s="115"/>
      <c r="D9" s="115"/>
      <c r="E9" s="116"/>
      <c r="F9" s="116"/>
      <c r="G9" s="116"/>
      <c r="H9" s="116"/>
      <c r="I9" s="116"/>
      <c r="J9" s="116"/>
    </row>
    <row r="10" spans="1:10" ht="15" customHeight="1" x14ac:dyDescent="0.2">
      <c r="A10" s="156">
        <v>2.6</v>
      </c>
      <c r="B10" s="163" t="s">
        <v>275</v>
      </c>
      <c r="C10" s="115"/>
      <c r="D10" s="115"/>
      <c r="E10" s="116"/>
      <c r="F10" s="116"/>
      <c r="G10" s="116"/>
      <c r="H10" s="116"/>
      <c r="I10" s="116"/>
      <c r="J10" s="116"/>
    </row>
    <row r="11" spans="1:10" ht="30" customHeight="1" x14ac:dyDescent="0.2">
      <c r="A11" s="156">
        <v>2.7</v>
      </c>
      <c r="B11" s="162" t="s">
        <v>267</v>
      </c>
      <c r="C11" s="117"/>
      <c r="D11" s="116"/>
      <c r="E11" s="116"/>
      <c r="F11" s="116"/>
      <c r="G11" s="116"/>
      <c r="H11" s="116"/>
      <c r="I11" s="116"/>
      <c r="J11" s="116"/>
    </row>
    <row r="12" spans="1:10" ht="15" customHeight="1" x14ac:dyDescent="0.2">
      <c r="A12" s="156">
        <v>2.8</v>
      </c>
      <c r="B12" s="162" t="s">
        <v>268</v>
      </c>
      <c r="C12" s="115"/>
      <c r="D12" s="115"/>
      <c r="E12" s="116"/>
      <c r="F12" s="116"/>
      <c r="G12" s="116"/>
      <c r="H12" s="116"/>
      <c r="I12" s="116"/>
      <c r="J12" s="116"/>
    </row>
    <row r="13" spans="1:10" ht="15" customHeight="1" x14ac:dyDescent="0.2">
      <c r="A13" s="156">
        <v>2.9</v>
      </c>
      <c r="B13" s="162" t="s">
        <v>269</v>
      </c>
      <c r="C13" s="115"/>
      <c r="D13" s="115"/>
      <c r="E13" s="116"/>
      <c r="F13" s="116"/>
      <c r="G13" s="116"/>
      <c r="H13" s="116"/>
      <c r="I13" s="116"/>
      <c r="J13" s="116"/>
    </row>
    <row r="14" spans="1:10" ht="15" customHeight="1" x14ac:dyDescent="0.2">
      <c r="A14" s="157" t="s">
        <v>181</v>
      </c>
      <c r="B14" s="162" t="s">
        <v>216</v>
      </c>
      <c r="C14" s="115"/>
      <c r="D14" s="115"/>
      <c r="E14" s="116"/>
      <c r="F14" s="116"/>
      <c r="G14" s="116"/>
      <c r="H14" s="116"/>
      <c r="I14" s="116"/>
      <c r="J14" s="116"/>
    </row>
    <row r="15" spans="1:10" ht="30" customHeight="1" x14ac:dyDescent="0.2">
      <c r="A15" s="157" t="s">
        <v>273</v>
      </c>
      <c r="B15" s="162" t="s">
        <v>256</v>
      </c>
      <c r="C15" s="115"/>
      <c r="D15" s="115"/>
      <c r="E15" s="116"/>
      <c r="F15" s="116"/>
      <c r="G15" s="116"/>
      <c r="H15" s="116"/>
      <c r="I15" s="116"/>
      <c r="J15" s="116"/>
    </row>
    <row r="16" spans="1:10" ht="30" customHeight="1" x14ac:dyDescent="0.2">
      <c r="A16" s="156">
        <v>2.12</v>
      </c>
      <c r="B16" s="162" t="s">
        <v>217</v>
      </c>
      <c r="C16" s="115"/>
      <c r="D16" s="115"/>
      <c r="E16" s="115"/>
      <c r="F16" s="115"/>
      <c r="G16" s="116"/>
      <c r="H16" s="116"/>
      <c r="I16" s="116"/>
      <c r="J16" s="116"/>
    </row>
    <row r="17" spans="1:10" ht="15" customHeight="1" x14ac:dyDescent="0.2">
      <c r="A17" s="156">
        <v>2.13</v>
      </c>
      <c r="B17" s="162" t="s">
        <v>252</v>
      </c>
      <c r="C17" s="115"/>
      <c r="D17" s="115"/>
      <c r="E17" s="115"/>
      <c r="F17" s="115"/>
      <c r="G17" s="116"/>
      <c r="H17" s="116"/>
      <c r="I17" s="116"/>
      <c r="J17" s="116"/>
    </row>
    <row r="18" spans="1:10" ht="30" customHeight="1" x14ac:dyDescent="0.2">
      <c r="A18" s="156">
        <v>2.14</v>
      </c>
      <c r="B18" s="162" t="s">
        <v>218</v>
      </c>
      <c r="C18" s="115"/>
      <c r="D18" s="115"/>
      <c r="E18" s="115"/>
      <c r="F18" s="115"/>
      <c r="G18" s="116"/>
      <c r="H18" s="116"/>
      <c r="I18" s="116"/>
      <c r="J18" s="116"/>
    </row>
    <row r="19" spans="1:10" ht="30" customHeight="1" x14ac:dyDescent="0.2">
      <c r="A19" s="156">
        <v>2.15</v>
      </c>
      <c r="B19" s="162" t="s">
        <v>219</v>
      </c>
      <c r="C19" s="115"/>
      <c r="D19" s="115"/>
      <c r="E19" s="115"/>
      <c r="F19" s="115"/>
      <c r="G19" s="116"/>
      <c r="H19" s="116"/>
      <c r="I19" s="116"/>
      <c r="J19" s="116"/>
    </row>
    <row r="20" spans="1:10" ht="30" customHeight="1" x14ac:dyDescent="0.2">
      <c r="A20" s="156">
        <v>2.16</v>
      </c>
      <c r="B20" s="162" t="s">
        <v>244</v>
      </c>
      <c r="C20" s="115"/>
      <c r="D20" s="115"/>
      <c r="E20" s="115"/>
      <c r="F20" s="115"/>
      <c r="G20" s="116"/>
      <c r="H20" s="116"/>
      <c r="I20" s="116"/>
      <c r="J20" s="116"/>
    </row>
    <row r="21" spans="1:10" ht="15" x14ac:dyDescent="0.2">
      <c r="A21" s="155"/>
      <c r="B21" s="155"/>
    </row>
    <row r="22" spans="1:10" ht="15.75" x14ac:dyDescent="0.25">
      <c r="A22" s="158" t="s">
        <v>237</v>
      </c>
      <c r="B22" s="159"/>
    </row>
    <row r="23" spans="1:10" ht="30" x14ac:dyDescent="0.2">
      <c r="A23" s="160">
        <v>1</v>
      </c>
      <c r="B23" s="161" t="s">
        <v>238</v>
      </c>
    </row>
    <row r="24" spans="1:10" ht="45" x14ac:dyDescent="0.2">
      <c r="A24" s="160">
        <v>2</v>
      </c>
      <c r="B24" s="161" t="s">
        <v>239</v>
      </c>
    </row>
    <row r="25" spans="1:10" ht="45" customHeight="1" x14ac:dyDescent="0.2">
      <c r="A25" s="160">
        <v>3</v>
      </c>
      <c r="B25" s="161" t="s">
        <v>240</v>
      </c>
    </row>
    <row r="26" spans="1:10" ht="77.25" customHeight="1" x14ac:dyDescent="0.2">
      <c r="A26" s="160">
        <v>4</v>
      </c>
      <c r="B26" s="161" t="s">
        <v>241</v>
      </c>
    </row>
    <row r="27" spans="1:10" ht="15" customHeight="1" x14ac:dyDescent="0.2">
      <c r="A27" s="160">
        <v>5</v>
      </c>
      <c r="B27" s="161" t="s">
        <v>242</v>
      </c>
    </row>
    <row r="28" spans="1:10" ht="75" customHeight="1" x14ac:dyDescent="0.2">
      <c r="A28" s="160">
        <v>6</v>
      </c>
      <c r="B28" s="161" t="s">
        <v>243</v>
      </c>
    </row>
    <row r="29" spans="1:10" ht="15" x14ac:dyDescent="0.2">
      <c r="A29" s="155"/>
      <c r="B29" s="155"/>
    </row>
  </sheetData>
  <phoneticPr fontId="14" type="noConversion"/>
  <hyperlinks>
    <hyperlink ref="B5" location="'2.1 '!A1" display="Prevalence of diagnosed mental illness, by age and sex"/>
    <hyperlink ref="B6" location="'2.2 '!A1" display="Type of diagnosed mental illness (observed and age standardised), by region and sex"/>
    <hyperlink ref="B7" location="'2.3'!A1" display="Type of diagnosed mental illness (age-standardised), by equivalised household income and sex"/>
    <hyperlink ref="B8" location="'2.4'!A1" display="Type of diagnosed mental illness (age-standardised), by Index of Multiple Deprivation (IMD) and sex"/>
    <hyperlink ref="B9" location="'2.5'!A1" display="Experience and treatment of mental illness in the last 12 months (age standardised), by type of diagnosed mental illnesses ever experienced and sex"/>
    <hyperlink ref="B11" location="'2.7'!A1" display="Type of mental illness (age-standardised), by whether currently having counselling or therapy and sex"/>
    <hyperlink ref="B12" location="'2.8'!A1" display="Types of counselling or therapy currently being received, by sex"/>
    <hyperlink ref="B13" location="'2.9'!A1" display="Helpfulness of counselling or therapy currently being received, by sex "/>
    <hyperlink ref="B14" location="'2.10'!A1" display="Well-being (WEMWBS) mean score (age-standardised), by mental illness and sex"/>
    <hyperlink ref="B15" location="'2.11'!A1" display="Well-being (WEMWBS) mean score (age-standardised), by experience of diagnosed mental illness and sex"/>
    <hyperlink ref="B16" location="'2.12'!A1" display="Well-being (WEMWBS) mean score (age-standardised), by type of diagnosed mental illness and sex"/>
    <hyperlink ref="B17" location="'2.13'!A1" display="Longstanding illness (age-standardised), by type of diagnosed mental illness and sex "/>
    <hyperlink ref="B18" location="'2.14'!A1" display="Cigarette smoking status (age standardised) by type of diagnosed mental illness  and sex"/>
    <hyperlink ref="B19" location="'2.15'!A1" display="Weekly alcohol consumption (age standardised) by type of diagnosed mental illness and sex"/>
    <hyperlink ref="B20" location="'2.16'!A1" display="Prevalence of self-harm and suicide attempts (age-standardised), by type of diagnosed mental illness and sex"/>
    <hyperlink ref="B10" location="'2.6'!A1" display="Prevalence of receiving counselling or therapy currently, by age and sex"/>
  </hyperlinks>
  <pageMargins left="0.51181102362204722" right="0.51181102362204722" top="0.55118110236220474" bottom="0.55118110236220474" header="0.11811023622047245" footer="0.31496062992125984"/>
  <pageSetup paperSize="9" orientation="portrait" r:id="rId1"/>
  <headerFooter>
    <oddFooter>&amp;RCopyright © 2015 The Health and Social Care Information Centre, Lifestyles Statistics. All rights reserved.</oddFooter>
  </headerFooter>
  <ignoredErrors>
    <ignoredError sqref="A14:A1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D12"/>
  <sheetViews>
    <sheetView workbookViewId="0">
      <selection sqref="A1:D1"/>
    </sheetView>
  </sheetViews>
  <sheetFormatPr defaultRowHeight="15" x14ac:dyDescent="0.25"/>
  <cols>
    <col min="1" max="1" width="16.5703125" customWidth="1"/>
    <col min="2" max="4" width="10.140625" customWidth="1"/>
  </cols>
  <sheetData>
    <row r="1" spans="1:4" x14ac:dyDescent="0.25">
      <c r="A1" s="174" t="s">
        <v>34</v>
      </c>
      <c r="B1" s="174"/>
      <c r="C1" s="174"/>
      <c r="D1" s="174"/>
    </row>
    <row r="2" spans="1:4" ht="27.75" customHeight="1" x14ac:dyDescent="0.25">
      <c r="A2" s="202" t="s">
        <v>183</v>
      </c>
      <c r="B2" s="202"/>
      <c r="C2" s="202"/>
      <c r="D2" s="202"/>
    </row>
    <row r="3" spans="1:4" ht="24.75" customHeight="1" x14ac:dyDescent="0.25">
      <c r="A3" s="196" t="s">
        <v>15</v>
      </c>
      <c r="B3" s="196"/>
      <c r="C3" s="196"/>
      <c r="D3" s="33">
        <v>2014</v>
      </c>
    </row>
    <row r="4" spans="1:4" x14ac:dyDescent="0.25">
      <c r="A4" s="41" t="s">
        <v>29</v>
      </c>
      <c r="B4" s="3" t="s">
        <v>86</v>
      </c>
      <c r="C4" s="3" t="s">
        <v>105</v>
      </c>
      <c r="D4" s="3" t="s">
        <v>116</v>
      </c>
    </row>
    <row r="5" spans="1:4" x14ac:dyDescent="0.25">
      <c r="A5" s="40"/>
      <c r="B5" s="32" t="s">
        <v>85</v>
      </c>
      <c r="C5" s="32"/>
      <c r="D5" s="32" t="s">
        <v>85</v>
      </c>
    </row>
    <row r="6" spans="1:4" ht="15" customHeight="1" x14ac:dyDescent="0.25">
      <c r="A6" s="39" t="s">
        <v>30</v>
      </c>
      <c r="B6" s="76">
        <v>43.057349116285799</v>
      </c>
      <c r="C6" s="76">
        <v>53.9842121218621</v>
      </c>
      <c r="D6" s="76">
        <v>49.527489535633954</v>
      </c>
    </row>
    <row r="7" spans="1:4" ht="15" customHeight="1" x14ac:dyDescent="0.25">
      <c r="A7" s="39" t="s">
        <v>31</v>
      </c>
      <c r="B7" s="76">
        <v>50.611445119101006</v>
      </c>
      <c r="C7" s="76">
        <v>37.21334248360435</v>
      </c>
      <c r="D7" s="76">
        <v>42.678005726636528</v>
      </c>
    </row>
    <row r="8" spans="1:4" ht="15" customHeight="1" x14ac:dyDescent="0.25">
      <c r="A8" s="39" t="s">
        <v>32</v>
      </c>
      <c r="B8" s="76">
        <v>5.2490718765661679</v>
      </c>
      <c r="C8" s="76">
        <v>3.4007781812588092</v>
      </c>
      <c r="D8" s="76">
        <v>4.1546388504788405</v>
      </c>
    </row>
    <row r="9" spans="1:4" ht="15" customHeight="1" x14ac:dyDescent="0.25">
      <c r="A9" s="42" t="s">
        <v>33</v>
      </c>
      <c r="B9" s="77">
        <v>1.082133888047073</v>
      </c>
      <c r="C9" s="77">
        <v>5.4016672132747869</v>
      </c>
      <c r="D9" s="77">
        <v>3.6398658872507355</v>
      </c>
    </row>
    <row r="10" spans="1:4" ht="15" customHeight="1" x14ac:dyDescent="0.25">
      <c r="A10" s="43"/>
      <c r="B10" s="118"/>
      <c r="C10" s="118"/>
      <c r="D10" s="118"/>
    </row>
    <row r="11" spans="1:4" x14ac:dyDescent="0.25">
      <c r="A11" s="44" t="s">
        <v>26</v>
      </c>
      <c r="B11" s="81">
        <v>61</v>
      </c>
      <c r="C11" s="81">
        <v>99.999999999999943</v>
      </c>
      <c r="D11" s="81">
        <v>161</v>
      </c>
    </row>
    <row r="12" spans="1:4" x14ac:dyDescent="0.25">
      <c r="A12" s="45" t="s">
        <v>27</v>
      </c>
      <c r="B12" s="82">
        <v>66.829343327552536</v>
      </c>
      <c r="C12" s="82">
        <v>97.020899797140601</v>
      </c>
      <c r="D12" s="82">
        <v>163.85024312469315</v>
      </c>
    </row>
  </sheetData>
  <mergeCells count="3">
    <mergeCell ref="A3:C3"/>
    <mergeCell ref="A1:D1"/>
    <mergeCell ref="A2:D2"/>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21"/>
  <sheetViews>
    <sheetView zoomScaleNormal="100" workbookViewId="0">
      <selection activeCell="F19" sqref="F19"/>
    </sheetView>
  </sheetViews>
  <sheetFormatPr defaultRowHeight="15" x14ac:dyDescent="0.25"/>
  <cols>
    <col min="1" max="1" width="13.140625" customWidth="1"/>
    <col min="2" max="2" width="14.42578125" customWidth="1"/>
    <col min="3" max="3" width="14.140625" customWidth="1"/>
    <col min="4" max="4" width="15.28515625" customWidth="1"/>
  </cols>
  <sheetData>
    <row r="1" spans="1:4" x14ac:dyDescent="0.25">
      <c r="A1" s="174" t="s">
        <v>41</v>
      </c>
      <c r="B1" s="174"/>
      <c r="C1" s="174"/>
      <c r="D1" s="174"/>
    </row>
    <row r="2" spans="1:4" ht="28.5" customHeight="1" x14ac:dyDescent="0.25">
      <c r="A2" s="175" t="s">
        <v>281</v>
      </c>
      <c r="B2" s="175"/>
      <c r="C2" s="175"/>
      <c r="D2" s="175"/>
    </row>
    <row r="3" spans="1:4" ht="12.75" customHeight="1" x14ac:dyDescent="0.25">
      <c r="A3" s="176" t="s">
        <v>10</v>
      </c>
      <c r="B3" s="203"/>
      <c r="C3" s="203"/>
      <c r="D3" s="31">
        <v>2014</v>
      </c>
    </row>
    <row r="4" spans="1:4" ht="12.75" customHeight="1" x14ac:dyDescent="0.25">
      <c r="A4" s="195" t="s">
        <v>35</v>
      </c>
      <c r="B4" s="190" t="s">
        <v>36</v>
      </c>
      <c r="C4" s="190"/>
      <c r="D4" s="190"/>
    </row>
    <row r="5" spans="1:4" ht="51" customHeight="1" x14ac:dyDescent="0.25">
      <c r="A5" s="178"/>
      <c r="B5" s="149" t="s">
        <v>113</v>
      </c>
      <c r="C5" s="149" t="s">
        <v>114</v>
      </c>
      <c r="D5" s="150" t="s">
        <v>146</v>
      </c>
    </row>
    <row r="6" spans="1:4" ht="12.75" customHeight="1" x14ac:dyDescent="0.25">
      <c r="A6" s="36" t="s">
        <v>86</v>
      </c>
      <c r="B6" s="32"/>
      <c r="C6" s="32"/>
      <c r="D6" s="32"/>
    </row>
    <row r="7" spans="1:4" ht="12.75" customHeight="1" x14ac:dyDescent="0.25">
      <c r="A7" s="6" t="s">
        <v>37</v>
      </c>
      <c r="B7" s="92">
        <v>46.865205360967671</v>
      </c>
      <c r="C7" s="92">
        <v>49.687135851092485</v>
      </c>
      <c r="D7" s="92">
        <v>52.813194987601918</v>
      </c>
    </row>
    <row r="8" spans="1:4" ht="20.25" customHeight="1" x14ac:dyDescent="0.25">
      <c r="A8" s="19" t="s">
        <v>38</v>
      </c>
      <c r="B8" s="91">
        <v>0.5355507863248874</v>
      </c>
      <c r="C8" s="91">
        <v>0.5713473833699112</v>
      </c>
      <c r="D8" s="91">
        <v>0.25601086714063209</v>
      </c>
    </row>
    <row r="9" spans="1:4" ht="12.75" customHeight="1" x14ac:dyDescent="0.25">
      <c r="A9" s="16"/>
      <c r="B9" s="112"/>
      <c r="C9" s="112"/>
      <c r="D9" s="112"/>
    </row>
    <row r="10" spans="1:4" ht="12.75" customHeight="1" x14ac:dyDescent="0.25">
      <c r="A10" s="36" t="s">
        <v>105</v>
      </c>
      <c r="B10" s="93"/>
      <c r="C10" s="93"/>
      <c r="D10" s="93"/>
    </row>
    <row r="11" spans="1:4" ht="12.75" customHeight="1" x14ac:dyDescent="0.25">
      <c r="A11" s="6" t="s">
        <v>37</v>
      </c>
      <c r="B11" s="92">
        <v>46.896059918838404</v>
      </c>
      <c r="C11" s="92">
        <v>50.697185831425529</v>
      </c>
      <c r="D11" s="92">
        <v>53.022913439200856</v>
      </c>
    </row>
    <row r="12" spans="1:4" ht="20.25" customHeight="1" x14ac:dyDescent="0.25">
      <c r="A12" s="94" t="s">
        <v>39</v>
      </c>
      <c r="B12" s="122">
        <v>0.36929565818199472</v>
      </c>
      <c r="C12" s="122">
        <v>0.3852776078124488</v>
      </c>
      <c r="D12" s="122">
        <v>0.25522847238451135</v>
      </c>
    </row>
    <row r="13" spans="1:4" ht="12.75" customHeight="1" x14ac:dyDescent="0.25">
      <c r="A13" s="58"/>
      <c r="B13" s="113"/>
      <c r="C13" s="113"/>
      <c r="D13" s="113"/>
    </row>
    <row r="14" spans="1:4" ht="24.75" customHeight="1" x14ac:dyDescent="0.25">
      <c r="A14" s="1" t="s">
        <v>107</v>
      </c>
      <c r="B14" s="110"/>
      <c r="C14" s="110"/>
      <c r="D14" s="110"/>
    </row>
    <row r="15" spans="1:4" ht="12.75" customHeight="1" x14ac:dyDescent="0.25">
      <c r="A15" s="1" t="s">
        <v>86</v>
      </c>
      <c r="B15" s="81">
        <v>429</v>
      </c>
      <c r="C15" s="81">
        <v>369.99999999999983</v>
      </c>
      <c r="D15" s="81">
        <v>1369.000000000003</v>
      </c>
    </row>
    <row r="16" spans="1:4" ht="12.75" customHeight="1" x14ac:dyDescent="0.25">
      <c r="A16" s="1" t="s">
        <v>105</v>
      </c>
      <c r="B16" s="81">
        <v>978.00000000000091</v>
      </c>
      <c r="C16" s="81">
        <v>485.9999999999992</v>
      </c>
      <c r="D16" s="81">
        <v>1297.9999999999977</v>
      </c>
    </row>
    <row r="17" spans="1:5" ht="24.75" customHeight="1" x14ac:dyDescent="0.25">
      <c r="A17" s="1" t="s">
        <v>108</v>
      </c>
      <c r="B17" s="111"/>
      <c r="C17" s="111"/>
      <c r="D17" s="111"/>
    </row>
    <row r="18" spans="1:5" ht="12.75" customHeight="1" x14ac:dyDescent="0.25">
      <c r="A18" s="1" t="s">
        <v>86</v>
      </c>
      <c r="B18" s="81">
        <v>452.05349205715225</v>
      </c>
      <c r="C18" s="81">
        <v>426.96022612115001</v>
      </c>
      <c r="D18" s="81">
        <v>1504.3162167725013</v>
      </c>
    </row>
    <row r="19" spans="1:5" ht="12.75" customHeight="1" x14ac:dyDescent="0.25">
      <c r="A19" s="31" t="s">
        <v>105</v>
      </c>
      <c r="B19" s="82">
        <v>861.88124231603331</v>
      </c>
      <c r="C19" s="82">
        <v>475.23345021824468</v>
      </c>
      <c r="D19" s="82">
        <v>1186.8669818511212</v>
      </c>
    </row>
    <row r="20" spans="1:5" ht="48.75" customHeight="1" x14ac:dyDescent="0.25">
      <c r="A20" s="191" t="s">
        <v>40</v>
      </c>
      <c r="B20" s="191"/>
      <c r="C20" s="191"/>
      <c r="D20" s="191"/>
    </row>
    <row r="21" spans="1:5" ht="39" customHeight="1" x14ac:dyDescent="0.25">
      <c r="A21" s="193" t="s">
        <v>282</v>
      </c>
      <c r="B21" s="193"/>
      <c r="C21" s="193"/>
      <c r="D21" s="193"/>
      <c r="E21" s="30"/>
    </row>
  </sheetData>
  <mergeCells count="7">
    <mergeCell ref="A21:D21"/>
    <mergeCell ref="A20:D20"/>
    <mergeCell ref="A1:D1"/>
    <mergeCell ref="A2:D2"/>
    <mergeCell ref="A3:C3"/>
    <mergeCell ref="B4:D4"/>
    <mergeCell ref="A4:A5"/>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J23"/>
  <sheetViews>
    <sheetView workbookViewId="0">
      <selection activeCell="A26" sqref="A26"/>
    </sheetView>
  </sheetViews>
  <sheetFormatPr defaultRowHeight="15" x14ac:dyDescent="0.25"/>
  <cols>
    <col min="1" max="1" width="19.85546875" customWidth="1"/>
    <col min="2" max="4" width="16.85546875" customWidth="1"/>
  </cols>
  <sheetData>
    <row r="1" spans="1:4" x14ac:dyDescent="0.25">
      <c r="A1" s="174" t="s">
        <v>50</v>
      </c>
      <c r="B1" s="174"/>
      <c r="C1" s="174"/>
      <c r="D1" s="174"/>
    </row>
    <row r="2" spans="1:4" ht="28.5" customHeight="1" x14ac:dyDescent="0.25">
      <c r="A2" s="175" t="s">
        <v>220</v>
      </c>
      <c r="B2" s="175"/>
      <c r="C2" s="175"/>
      <c r="D2" s="175"/>
    </row>
    <row r="3" spans="1:4" ht="12.75" customHeight="1" x14ac:dyDescent="0.25">
      <c r="A3" s="176" t="s">
        <v>10</v>
      </c>
      <c r="B3" s="203"/>
      <c r="C3" s="203"/>
      <c r="D3" s="31">
        <v>2014</v>
      </c>
    </row>
    <row r="4" spans="1:4" ht="12.75" customHeight="1" x14ac:dyDescent="0.25">
      <c r="A4" s="2" t="s">
        <v>35</v>
      </c>
      <c r="B4" s="179" t="s">
        <v>42</v>
      </c>
      <c r="C4" s="179"/>
      <c r="D4" s="179"/>
    </row>
    <row r="5" spans="1:4" ht="48" x14ac:dyDescent="0.25">
      <c r="A5" s="6"/>
      <c r="B5" s="149" t="s">
        <v>153</v>
      </c>
      <c r="C5" s="149" t="s">
        <v>152</v>
      </c>
      <c r="D5" s="150" t="s">
        <v>145</v>
      </c>
    </row>
    <row r="6" spans="1:4" ht="12.75" customHeight="1" x14ac:dyDescent="0.25">
      <c r="A6" s="6"/>
      <c r="B6" s="4"/>
      <c r="C6" s="4"/>
      <c r="D6" s="4"/>
    </row>
    <row r="7" spans="1:4" ht="12.75" customHeight="1" x14ac:dyDescent="0.25">
      <c r="A7" s="36" t="s">
        <v>86</v>
      </c>
      <c r="B7" s="32"/>
      <c r="C7" s="32"/>
      <c r="D7" s="32"/>
    </row>
    <row r="8" spans="1:4" ht="12.75" customHeight="1" x14ac:dyDescent="0.25">
      <c r="A8" s="6" t="s">
        <v>37</v>
      </c>
      <c r="B8" s="92">
        <v>43.071282479340141</v>
      </c>
      <c r="C8" s="92">
        <v>50.852703182731538</v>
      </c>
      <c r="D8" s="92">
        <v>52.135049636950491</v>
      </c>
    </row>
    <row r="9" spans="1:4" ht="12.75" customHeight="1" x14ac:dyDescent="0.25">
      <c r="A9" s="97" t="s">
        <v>38</v>
      </c>
      <c r="B9" s="98">
        <v>0.76935545652728954</v>
      </c>
      <c r="C9" s="98">
        <v>0.72649007726744186</v>
      </c>
      <c r="D9" s="98">
        <v>0.24192474147753598</v>
      </c>
    </row>
    <row r="10" spans="1:4" ht="12.75" customHeight="1" x14ac:dyDescent="0.25">
      <c r="A10" s="6"/>
      <c r="B10" s="76"/>
      <c r="C10" s="76"/>
      <c r="D10" s="76"/>
    </row>
    <row r="11" spans="1:4" ht="12.75" customHeight="1" x14ac:dyDescent="0.25">
      <c r="A11" s="36" t="s">
        <v>105</v>
      </c>
      <c r="B11" s="77"/>
      <c r="C11" s="77"/>
      <c r="D11" s="77"/>
    </row>
    <row r="12" spans="1:4" ht="12.75" customHeight="1" x14ac:dyDescent="0.25">
      <c r="A12" s="6" t="s">
        <v>37</v>
      </c>
      <c r="B12" s="92">
        <v>44.254313357363472</v>
      </c>
      <c r="C12" s="92">
        <v>49.674030754952796</v>
      </c>
      <c r="D12" s="92">
        <v>52.36059738803678</v>
      </c>
    </row>
    <row r="13" spans="1:4" ht="12.75" customHeight="1" x14ac:dyDescent="0.25">
      <c r="A13" s="97" t="s">
        <v>151</v>
      </c>
      <c r="B13" s="98">
        <v>0.54802500615578353</v>
      </c>
      <c r="C13" s="98">
        <v>0.50068632560874138</v>
      </c>
      <c r="D13" s="98">
        <v>0.2134899358970124</v>
      </c>
    </row>
    <row r="14" spans="1:4" ht="12.75" customHeight="1" x14ac:dyDescent="0.25">
      <c r="A14" s="73"/>
      <c r="B14" s="77"/>
      <c r="C14" s="77"/>
      <c r="D14" s="77"/>
    </row>
    <row r="15" spans="1:4" ht="12.75" customHeight="1" x14ac:dyDescent="0.25">
      <c r="A15" s="1" t="s">
        <v>107</v>
      </c>
      <c r="B15" s="76"/>
      <c r="C15" s="76"/>
      <c r="D15" s="76"/>
    </row>
    <row r="16" spans="1:4" ht="12.75" customHeight="1" x14ac:dyDescent="0.25">
      <c r="A16" s="1" t="s">
        <v>86</v>
      </c>
      <c r="B16" s="81">
        <v>213</v>
      </c>
      <c r="C16" s="81">
        <v>226</v>
      </c>
      <c r="D16" s="81">
        <v>1739</v>
      </c>
    </row>
    <row r="17" spans="1:10" ht="12.75" customHeight="1" x14ac:dyDescent="0.25">
      <c r="A17" s="1" t="s">
        <v>105</v>
      </c>
      <c r="B17" s="81">
        <v>484</v>
      </c>
      <c r="C17" s="81">
        <v>497</v>
      </c>
      <c r="D17" s="81">
        <v>1784</v>
      </c>
    </row>
    <row r="18" spans="1:10" ht="12.75" customHeight="1" x14ac:dyDescent="0.25">
      <c r="A18" s="1" t="s">
        <v>108</v>
      </c>
      <c r="B18" s="81"/>
      <c r="C18" s="81"/>
      <c r="D18" s="81"/>
    </row>
    <row r="19" spans="1:10" ht="12.75" customHeight="1" x14ac:dyDescent="0.25">
      <c r="A19" s="1" t="s">
        <v>86</v>
      </c>
      <c r="B19" s="81">
        <v>232.77197817399926</v>
      </c>
      <c r="C19" s="81">
        <v>231.04885044259191</v>
      </c>
      <c r="D19" s="81">
        <v>1931.2764428936466</v>
      </c>
    </row>
    <row r="20" spans="1:10" ht="12.75" customHeight="1" x14ac:dyDescent="0.25">
      <c r="A20" s="31" t="s">
        <v>105</v>
      </c>
      <c r="B20" s="82">
        <v>440.26926727271467</v>
      </c>
      <c r="C20" s="82">
        <v>426.85066092035208</v>
      </c>
      <c r="D20" s="82">
        <v>1662.100432069366</v>
      </c>
    </row>
    <row r="21" spans="1:10" ht="36.75" customHeight="1" x14ac:dyDescent="0.25">
      <c r="A21" s="180" t="s">
        <v>40</v>
      </c>
      <c r="B21" s="180"/>
      <c r="C21" s="180"/>
      <c r="D21" s="180"/>
    </row>
    <row r="22" spans="1:10" ht="36.75" customHeight="1" x14ac:dyDescent="0.25">
      <c r="A22" s="180" t="s">
        <v>266</v>
      </c>
      <c r="B22" s="180"/>
      <c r="C22" s="180"/>
      <c r="D22" s="180"/>
      <c r="E22" s="123"/>
      <c r="F22" s="123"/>
      <c r="G22" s="123"/>
      <c r="H22" s="123"/>
      <c r="I22" s="123"/>
      <c r="J22" s="123"/>
    </row>
    <row r="23" spans="1:10" ht="15" customHeight="1" x14ac:dyDescent="0.25">
      <c r="A23" s="209"/>
      <c r="B23" s="210"/>
      <c r="C23" s="210"/>
      <c r="D23" s="210"/>
      <c r="E23" s="210"/>
      <c r="F23" s="210"/>
    </row>
  </sheetData>
  <mergeCells count="6">
    <mergeCell ref="A22:D22"/>
    <mergeCell ref="A1:D1"/>
    <mergeCell ref="A2:D2"/>
    <mergeCell ref="B4:D4"/>
    <mergeCell ref="A21:D21"/>
    <mergeCell ref="A3:C3"/>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J30"/>
  <sheetViews>
    <sheetView tabSelected="1" workbookViewId="0">
      <selection activeCell="H27" sqref="H27"/>
    </sheetView>
  </sheetViews>
  <sheetFormatPr defaultRowHeight="15" x14ac:dyDescent="0.25"/>
  <cols>
    <col min="1" max="1" width="16.5703125" customWidth="1"/>
    <col min="2" max="6" width="14" customWidth="1"/>
  </cols>
  <sheetData>
    <row r="1" spans="1:6" x14ac:dyDescent="0.25">
      <c r="A1" s="174" t="s">
        <v>51</v>
      </c>
      <c r="B1" s="174"/>
      <c r="C1" s="174"/>
      <c r="D1" s="174"/>
      <c r="E1" s="174"/>
      <c r="F1" s="174"/>
    </row>
    <row r="2" spans="1:6" ht="30" customHeight="1" x14ac:dyDescent="0.25">
      <c r="A2" s="204" t="s">
        <v>215</v>
      </c>
      <c r="B2" s="204"/>
      <c r="C2" s="204"/>
      <c r="D2" s="204"/>
      <c r="E2" s="204"/>
      <c r="F2" s="204"/>
    </row>
    <row r="3" spans="1:6" ht="12.75" customHeight="1" x14ac:dyDescent="0.25">
      <c r="A3" s="176" t="s">
        <v>224</v>
      </c>
      <c r="B3" s="176"/>
      <c r="C3" s="176"/>
      <c r="D3" s="176"/>
      <c r="E3" s="31"/>
      <c r="F3" s="33">
        <v>2014</v>
      </c>
    </row>
    <row r="4" spans="1:6" ht="12.75" customHeight="1" x14ac:dyDescent="0.25">
      <c r="A4" s="2" t="s">
        <v>35</v>
      </c>
      <c r="B4" s="190" t="s">
        <v>36</v>
      </c>
      <c r="C4" s="190"/>
      <c r="D4" s="190"/>
      <c r="E4" s="36"/>
      <c r="F4" s="96"/>
    </row>
    <row r="5" spans="1:6" ht="36" customHeight="1" x14ac:dyDescent="0.25">
      <c r="A5" s="6"/>
      <c r="B5" s="149" t="s">
        <v>56</v>
      </c>
      <c r="C5" s="150" t="s">
        <v>57</v>
      </c>
      <c r="D5" s="151" t="s">
        <v>225</v>
      </c>
      <c r="E5" s="150" t="s">
        <v>113</v>
      </c>
      <c r="F5" s="149" t="s">
        <v>283</v>
      </c>
    </row>
    <row r="6" spans="1:6" ht="12.75" customHeight="1" x14ac:dyDescent="0.25">
      <c r="A6" s="6"/>
      <c r="B6" s="4"/>
      <c r="C6" s="4"/>
      <c r="D6" s="62"/>
      <c r="E6" s="29"/>
      <c r="F6" s="4"/>
    </row>
    <row r="7" spans="1:6" ht="12.75" customHeight="1" x14ac:dyDescent="0.25">
      <c r="A7" s="36" t="s">
        <v>86</v>
      </c>
      <c r="B7" s="95"/>
      <c r="C7" s="95"/>
      <c r="D7" s="166"/>
      <c r="E7" s="32"/>
      <c r="F7" s="32"/>
    </row>
    <row r="8" spans="1:6" ht="12.75" customHeight="1" x14ac:dyDescent="0.25">
      <c r="A8" s="6" t="s">
        <v>37</v>
      </c>
      <c r="B8" s="92">
        <v>46.416853152796762</v>
      </c>
      <c r="C8" s="92">
        <v>43.238622504160617</v>
      </c>
      <c r="D8" s="167" t="s">
        <v>154</v>
      </c>
      <c r="E8" s="164">
        <v>46.865205360967671</v>
      </c>
      <c r="F8" s="92">
        <v>52.135049636950491</v>
      </c>
    </row>
    <row r="9" spans="1:6" ht="22.5" customHeight="1" x14ac:dyDescent="0.25">
      <c r="A9" s="19" t="s">
        <v>38</v>
      </c>
      <c r="B9" s="91">
        <v>0.57647124805413186</v>
      </c>
      <c r="C9" s="91">
        <v>1.5551959447284556</v>
      </c>
      <c r="D9" s="168" t="s">
        <v>155</v>
      </c>
      <c r="E9" s="165">
        <v>0.53555078632488751</v>
      </c>
      <c r="F9" s="91">
        <v>0.24192474147753598</v>
      </c>
    </row>
    <row r="10" spans="1:6" ht="12.75" customHeight="1" x14ac:dyDescent="0.25">
      <c r="A10" s="6"/>
      <c r="B10" s="90"/>
      <c r="C10" s="90"/>
      <c r="D10" s="169"/>
      <c r="E10" s="112"/>
      <c r="F10" s="90"/>
    </row>
    <row r="11" spans="1:6" ht="12.75" customHeight="1" x14ac:dyDescent="0.25">
      <c r="A11" s="36" t="s">
        <v>105</v>
      </c>
      <c r="B11" s="93"/>
      <c r="C11" s="93"/>
      <c r="D11" s="170"/>
      <c r="E11" s="93"/>
      <c r="F11" s="93"/>
    </row>
    <row r="12" spans="1:6" ht="12.75" customHeight="1" x14ac:dyDescent="0.25">
      <c r="A12" s="6" t="s">
        <v>37</v>
      </c>
      <c r="B12" s="92">
        <v>46.795804182708615</v>
      </c>
      <c r="C12" s="92">
        <v>43.143593827257064</v>
      </c>
      <c r="D12" s="167">
        <v>46.066262860263457</v>
      </c>
      <c r="E12" s="164">
        <v>46.896059918838397</v>
      </c>
      <c r="F12" s="92">
        <v>52.36059738803678</v>
      </c>
    </row>
    <row r="13" spans="1:6" ht="22.5" customHeight="1" x14ac:dyDescent="0.25">
      <c r="A13" s="94" t="s">
        <v>39</v>
      </c>
      <c r="B13" s="122">
        <v>0.37843832161886143</v>
      </c>
      <c r="C13" s="122">
        <v>1.0387958519443754</v>
      </c>
      <c r="D13" s="171">
        <v>1.4226886260632421</v>
      </c>
      <c r="E13" s="122">
        <v>0.36929565818199478</v>
      </c>
      <c r="F13" s="122">
        <v>0.21348993589701237</v>
      </c>
    </row>
    <row r="14" spans="1:6" ht="12.75" customHeight="1" x14ac:dyDescent="0.25">
      <c r="A14" s="73"/>
      <c r="B14" s="93"/>
      <c r="C14" s="93"/>
      <c r="D14" s="170"/>
      <c r="E14" s="93"/>
      <c r="F14" s="93"/>
    </row>
    <row r="15" spans="1:6" ht="12.75" customHeight="1" x14ac:dyDescent="0.25">
      <c r="A15" s="1" t="s">
        <v>107</v>
      </c>
      <c r="B15" s="90"/>
      <c r="C15" s="90"/>
      <c r="D15" s="169"/>
      <c r="E15" s="112"/>
      <c r="F15" s="90"/>
    </row>
    <row r="16" spans="1:6" ht="12.75" customHeight="1" x14ac:dyDescent="0.25">
      <c r="A16" s="1" t="s">
        <v>86</v>
      </c>
      <c r="B16" s="81">
        <v>400.00000000000063</v>
      </c>
      <c r="C16" s="81">
        <v>73</v>
      </c>
      <c r="D16" s="80">
        <v>38</v>
      </c>
      <c r="E16" s="79">
        <v>429</v>
      </c>
      <c r="F16" s="81">
        <v>1739</v>
      </c>
    </row>
    <row r="17" spans="1:10" ht="12.75" customHeight="1" x14ac:dyDescent="0.25">
      <c r="A17" s="1" t="s">
        <v>105</v>
      </c>
      <c r="B17" s="81">
        <v>924.99999999999807</v>
      </c>
      <c r="C17" s="81">
        <v>146</v>
      </c>
      <c r="D17" s="80">
        <v>73</v>
      </c>
      <c r="E17" s="79">
        <v>978.00000000000091</v>
      </c>
      <c r="F17" s="81">
        <v>1784</v>
      </c>
    </row>
    <row r="18" spans="1:10" ht="12.75" customHeight="1" x14ac:dyDescent="0.25">
      <c r="A18" s="1" t="s">
        <v>108</v>
      </c>
      <c r="B18" s="81"/>
      <c r="C18" s="81"/>
      <c r="D18" s="80"/>
      <c r="E18" s="79"/>
      <c r="F18" s="81"/>
    </row>
    <row r="19" spans="1:10" ht="12.75" customHeight="1" x14ac:dyDescent="0.25">
      <c r="A19" s="1" t="s">
        <v>86</v>
      </c>
      <c r="B19" s="81">
        <v>418.41801649553889</v>
      </c>
      <c r="C19" s="81">
        <v>81.256757897648995</v>
      </c>
      <c r="D19" s="80">
        <v>39.653677465483611</v>
      </c>
      <c r="E19" s="79">
        <v>452.05349205715225</v>
      </c>
      <c r="F19" s="81">
        <v>1931.2764428936466</v>
      </c>
    </row>
    <row r="20" spans="1:10" ht="12.75" customHeight="1" x14ac:dyDescent="0.25">
      <c r="A20" s="31" t="s">
        <v>105</v>
      </c>
      <c r="B20" s="82">
        <v>810.71884029538057</v>
      </c>
      <c r="C20" s="82">
        <v>136.04772558887512</v>
      </c>
      <c r="D20" s="83">
        <v>64.154178388021407</v>
      </c>
      <c r="E20" s="82">
        <v>861.88124231603331</v>
      </c>
      <c r="F20" s="82">
        <v>1662.100432069366</v>
      </c>
    </row>
    <row r="21" spans="1:10" ht="36.75" customHeight="1" x14ac:dyDescent="0.25">
      <c r="A21" s="180" t="s">
        <v>40</v>
      </c>
      <c r="B21" s="180"/>
      <c r="C21" s="180"/>
      <c r="D21" s="180"/>
      <c r="E21" s="180"/>
      <c r="F21" s="180"/>
    </row>
    <row r="22" spans="1:10" ht="25.5" customHeight="1" x14ac:dyDescent="0.25">
      <c r="A22" s="180" t="s">
        <v>266</v>
      </c>
      <c r="B22" s="180"/>
      <c r="C22" s="180"/>
      <c r="D22" s="180"/>
      <c r="E22" s="180"/>
      <c r="F22" s="180"/>
      <c r="G22" s="123"/>
      <c r="H22" s="123"/>
      <c r="I22" s="123"/>
      <c r="J22" s="123"/>
    </row>
    <row r="23" spans="1:10" ht="24.75" customHeight="1" x14ac:dyDescent="0.25">
      <c r="A23" s="180" t="s">
        <v>221</v>
      </c>
      <c r="B23" s="180"/>
      <c r="C23" s="180"/>
      <c r="D23" s="180"/>
      <c r="E23" s="180"/>
      <c r="F23" s="180"/>
      <c r="G23" s="123"/>
      <c r="H23" s="123"/>
      <c r="I23" s="123"/>
      <c r="J23" s="123"/>
    </row>
    <row r="24" spans="1:10" ht="24.75" customHeight="1" x14ac:dyDescent="0.25">
      <c r="A24" s="180" t="s">
        <v>222</v>
      </c>
      <c r="B24" s="180"/>
      <c r="C24" s="180"/>
      <c r="D24" s="180"/>
      <c r="E24" s="180"/>
      <c r="F24" s="180"/>
    </row>
    <row r="25" spans="1:10" ht="25.5" customHeight="1" x14ac:dyDescent="0.25">
      <c r="A25" s="180" t="s">
        <v>134</v>
      </c>
      <c r="B25" s="180"/>
      <c r="C25" s="180"/>
      <c r="D25" s="180"/>
      <c r="E25" s="180"/>
      <c r="F25" s="180"/>
    </row>
    <row r="26" spans="1:10" ht="25.5" customHeight="1" x14ac:dyDescent="0.25">
      <c r="A26" s="180" t="s">
        <v>210</v>
      </c>
      <c r="B26" s="180"/>
      <c r="C26" s="180"/>
      <c r="D26" s="180"/>
      <c r="E26" s="180"/>
      <c r="F26" s="180"/>
    </row>
    <row r="27" spans="1:10" ht="36.75" customHeight="1" x14ac:dyDescent="0.25">
      <c r="A27" s="180" t="s">
        <v>135</v>
      </c>
      <c r="B27" s="180"/>
      <c r="C27" s="180"/>
      <c r="D27" s="180"/>
      <c r="E27" s="180"/>
      <c r="F27" s="180"/>
    </row>
    <row r="28" spans="1:10" ht="26.25" customHeight="1" x14ac:dyDescent="0.25">
      <c r="A28" s="180" t="s">
        <v>284</v>
      </c>
      <c r="B28" s="208"/>
      <c r="C28" s="208"/>
      <c r="D28" s="208"/>
      <c r="E28" s="208"/>
      <c r="F28" s="208"/>
    </row>
    <row r="29" spans="1:10" ht="12.75" customHeight="1" x14ac:dyDescent="0.25">
      <c r="A29" s="194" t="s">
        <v>150</v>
      </c>
      <c r="B29" s="194"/>
      <c r="C29" s="194"/>
      <c r="D29" s="194"/>
      <c r="E29" s="194"/>
      <c r="F29" s="194"/>
    </row>
    <row r="30" spans="1:10" x14ac:dyDescent="0.25">
      <c r="A30" s="10"/>
    </row>
  </sheetData>
  <mergeCells count="13">
    <mergeCell ref="A29:F29"/>
    <mergeCell ref="B4:D4"/>
    <mergeCell ref="A1:F1"/>
    <mergeCell ref="A2:F2"/>
    <mergeCell ref="A3:D3"/>
    <mergeCell ref="A21:F21"/>
    <mergeCell ref="A27:F27"/>
    <mergeCell ref="A26:F26"/>
    <mergeCell ref="A22:F22"/>
    <mergeCell ref="A25:F25"/>
    <mergeCell ref="A24:F24"/>
    <mergeCell ref="A23:F23"/>
    <mergeCell ref="A28:F28"/>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168"/>
  <sheetViews>
    <sheetView topLeftCell="A31" workbookViewId="0">
      <selection activeCell="A38" sqref="A38:F38"/>
    </sheetView>
  </sheetViews>
  <sheetFormatPr defaultRowHeight="15" x14ac:dyDescent="0.25"/>
  <cols>
    <col min="1" max="1" width="18.85546875" customWidth="1"/>
    <col min="2" max="5" width="13.7109375" customWidth="1"/>
    <col min="6" max="6" width="13.7109375" style="23" customWidth="1"/>
    <col min="7" max="7" width="9.140625" style="23"/>
    <col min="9" max="9" width="9.85546875" customWidth="1"/>
    <col min="11" max="12" width="9.85546875" customWidth="1"/>
  </cols>
  <sheetData>
    <row r="1" spans="1:7" x14ac:dyDescent="0.25">
      <c r="A1" s="174" t="s">
        <v>66</v>
      </c>
      <c r="B1" s="174"/>
      <c r="C1" s="174"/>
      <c r="D1" s="174"/>
      <c r="E1" s="174"/>
      <c r="F1" s="174"/>
    </row>
    <row r="2" spans="1:7" ht="15" customHeight="1" x14ac:dyDescent="0.25">
      <c r="A2" s="175" t="s">
        <v>251</v>
      </c>
      <c r="B2" s="175"/>
      <c r="C2" s="175"/>
      <c r="D2" s="175"/>
      <c r="E2" s="175"/>
      <c r="F2" s="175"/>
    </row>
    <row r="3" spans="1:7" ht="12.75" customHeight="1" x14ac:dyDescent="0.25">
      <c r="A3" s="176" t="s">
        <v>223</v>
      </c>
      <c r="B3" s="176"/>
      <c r="C3" s="176"/>
      <c r="D3" s="176"/>
      <c r="E3" s="31"/>
      <c r="F3" s="84">
        <v>2014</v>
      </c>
      <c r="G3" s="24"/>
    </row>
    <row r="4" spans="1:7" x14ac:dyDescent="0.25">
      <c r="A4" s="2" t="s">
        <v>229</v>
      </c>
      <c r="B4" s="179" t="s">
        <v>36</v>
      </c>
      <c r="C4" s="179"/>
      <c r="D4" s="179"/>
      <c r="E4" s="56"/>
      <c r="F4" s="85"/>
    </row>
    <row r="5" spans="1:7" ht="37.5" x14ac:dyDescent="0.25">
      <c r="A5" s="6"/>
      <c r="B5" s="207" t="s">
        <v>56</v>
      </c>
      <c r="C5" s="207" t="s">
        <v>57</v>
      </c>
      <c r="D5" s="151" t="s">
        <v>225</v>
      </c>
      <c r="E5" s="207" t="s">
        <v>113</v>
      </c>
      <c r="F5" s="149" t="s">
        <v>283</v>
      </c>
      <c r="G5" s="25"/>
    </row>
    <row r="6" spans="1:7" ht="12.75" customHeight="1" x14ac:dyDescent="0.25">
      <c r="A6" s="6"/>
      <c r="B6" s="29" t="s">
        <v>85</v>
      </c>
      <c r="C6" s="29" t="s">
        <v>85</v>
      </c>
      <c r="D6" s="62" t="s">
        <v>85</v>
      </c>
      <c r="E6" s="29" t="s">
        <v>85</v>
      </c>
      <c r="F6" s="28" t="s">
        <v>85</v>
      </c>
      <c r="G6" s="26"/>
    </row>
    <row r="7" spans="1:7" ht="12.75" customHeight="1" x14ac:dyDescent="0.25">
      <c r="A7" s="40" t="s">
        <v>86</v>
      </c>
      <c r="B7" s="32"/>
      <c r="C7" s="32"/>
      <c r="D7" s="63"/>
      <c r="E7" s="32"/>
      <c r="F7" s="86"/>
    </row>
    <row r="8" spans="1:7" ht="25.5" customHeight="1" x14ac:dyDescent="0.25">
      <c r="A8" s="89" t="s">
        <v>43</v>
      </c>
      <c r="B8" s="27"/>
      <c r="C8" s="27"/>
      <c r="D8" s="72"/>
      <c r="E8" s="27"/>
      <c r="F8" s="28"/>
    </row>
    <row r="9" spans="1:7" ht="25.5" customHeight="1" x14ac:dyDescent="0.25">
      <c r="A9" s="46" t="s">
        <v>45</v>
      </c>
      <c r="B9" s="76">
        <v>39.795198732137756</v>
      </c>
      <c r="C9" s="76">
        <v>61.646524635963893</v>
      </c>
      <c r="D9" s="75" t="s">
        <v>174</v>
      </c>
      <c r="E9" s="74">
        <v>39.604541110635886</v>
      </c>
      <c r="F9" s="50">
        <v>16.152544415449828</v>
      </c>
    </row>
    <row r="10" spans="1:7" ht="25.5" customHeight="1" x14ac:dyDescent="0.25">
      <c r="A10" s="46" t="s">
        <v>46</v>
      </c>
      <c r="B10" s="76">
        <v>17.326695424212929</v>
      </c>
      <c r="C10" s="76">
        <v>14.670813733509453</v>
      </c>
      <c r="D10" s="75" t="s">
        <v>156</v>
      </c>
      <c r="E10" s="74">
        <v>17.006597452958328</v>
      </c>
      <c r="F10" s="50">
        <v>17.138522081523256</v>
      </c>
    </row>
    <row r="11" spans="1:7" ht="25.5" customHeight="1" x14ac:dyDescent="0.25">
      <c r="A11" s="42" t="s">
        <v>47</v>
      </c>
      <c r="B11" s="77">
        <v>42.878105843649301</v>
      </c>
      <c r="C11" s="77">
        <v>23.682661630526617</v>
      </c>
      <c r="D11" s="78" t="s">
        <v>157</v>
      </c>
      <c r="E11" s="77">
        <v>43.388861436405762</v>
      </c>
      <c r="F11" s="51">
        <v>66.708933503026941</v>
      </c>
    </row>
    <row r="12" spans="1:7" ht="25.5" customHeight="1" x14ac:dyDescent="0.25">
      <c r="A12" s="89" t="s">
        <v>44</v>
      </c>
      <c r="B12" s="74"/>
      <c r="C12" s="74"/>
      <c r="D12" s="75"/>
      <c r="E12" s="74"/>
      <c r="F12" s="52"/>
    </row>
    <row r="13" spans="1:7" ht="12.75" customHeight="1" x14ac:dyDescent="0.25">
      <c r="A13" s="46" t="s">
        <v>48</v>
      </c>
      <c r="B13" s="74">
        <v>30.122044637754502</v>
      </c>
      <c r="C13" s="74">
        <v>37.073224456023731</v>
      </c>
      <c r="D13" s="75" t="s">
        <v>158</v>
      </c>
      <c r="E13" s="74">
        <v>29.404377116573734</v>
      </c>
      <c r="F13" s="52">
        <v>19.253422889099195</v>
      </c>
    </row>
    <row r="14" spans="1:7" ht="12.75" customHeight="1" x14ac:dyDescent="0.25">
      <c r="A14" s="42" t="s">
        <v>49</v>
      </c>
      <c r="B14" s="77">
        <v>27.075908153141594</v>
      </c>
      <c r="C14" s="77">
        <v>39.473599539488688</v>
      </c>
      <c r="D14" s="78" t="s">
        <v>159</v>
      </c>
      <c r="E14" s="77">
        <v>27.282254068510746</v>
      </c>
      <c r="F14" s="51">
        <v>14.133355555895378</v>
      </c>
    </row>
    <row r="15" spans="1:7" ht="12.75" customHeight="1" x14ac:dyDescent="0.25">
      <c r="A15" s="46"/>
      <c r="B15" s="76"/>
      <c r="C15" s="76"/>
      <c r="D15" s="75"/>
      <c r="E15" s="74"/>
      <c r="F15" s="50"/>
    </row>
    <row r="16" spans="1:7" ht="12.75" customHeight="1" x14ac:dyDescent="0.25">
      <c r="A16" s="40" t="s">
        <v>105</v>
      </c>
      <c r="B16" s="77"/>
      <c r="C16" s="77"/>
      <c r="D16" s="78"/>
      <c r="E16" s="77"/>
      <c r="F16" s="51"/>
    </row>
    <row r="17" spans="1:10" ht="25.5" customHeight="1" x14ac:dyDescent="0.25">
      <c r="A17" s="89" t="s">
        <v>43</v>
      </c>
      <c r="B17" s="74"/>
      <c r="C17" s="74"/>
      <c r="D17" s="75"/>
      <c r="E17" s="74"/>
      <c r="F17" s="52"/>
    </row>
    <row r="18" spans="1:10" ht="25.5" customHeight="1" x14ac:dyDescent="0.25">
      <c r="A18" s="46" t="s">
        <v>45</v>
      </c>
      <c r="B18" s="76">
        <v>38.875982043908614</v>
      </c>
      <c r="C18" s="76">
        <v>54.241007395729049</v>
      </c>
      <c r="D18" s="75">
        <v>66.207429623027338</v>
      </c>
      <c r="E18" s="74">
        <v>38.902430046683165</v>
      </c>
      <c r="F18" s="50">
        <v>20.108899448711544</v>
      </c>
    </row>
    <row r="19" spans="1:10" ht="25.5" customHeight="1" x14ac:dyDescent="0.25">
      <c r="A19" s="46" t="s">
        <v>46</v>
      </c>
      <c r="B19" s="76">
        <v>18.36459567005296</v>
      </c>
      <c r="C19" s="76">
        <v>16.596434751672483</v>
      </c>
      <c r="D19" s="75">
        <v>5.9912097077736233</v>
      </c>
      <c r="E19" s="74">
        <v>18.191262396090575</v>
      </c>
      <c r="F19" s="50">
        <v>15.548199215743894</v>
      </c>
    </row>
    <row r="20" spans="1:10" ht="25.5" customHeight="1" x14ac:dyDescent="0.25">
      <c r="A20" s="42" t="s">
        <v>47</v>
      </c>
      <c r="B20" s="77">
        <v>42.759422286038507</v>
      </c>
      <c r="C20" s="77">
        <v>29.162557852598464</v>
      </c>
      <c r="D20" s="78">
        <v>27.801360669199056</v>
      </c>
      <c r="E20" s="77">
        <v>42.906307557226079</v>
      </c>
      <c r="F20" s="51">
        <v>64.342901335544269</v>
      </c>
    </row>
    <row r="21" spans="1:10" ht="25.5" customHeight="1" x14ac:dyDescent="0.25">
      <c r="A21" s="89" t="s">
        <v>44</v>
      </c>
      <c r="B21" s="74"/>
      <c r="C21" s="74"/>
      <c r="D21" s="75"/>
      <c r="E21" s="74"/>
      <c r="F21" s="52"/>
    </row>
    <row r="22" spans="1:10" ht="12.75" customHeight="1" x14ac:dyDescent="0.25">
      <c r="A22" s="46" t="s">
        <v>48</v>
      </c>
      <c r="B22" s="74">
        <v>26.608715037482174</v>
      </c>
      <c r="C22" s="74">
        <v>31.63693189975163</v>
      </c>
      <c r="D22" s="75">
        <v>27.172237891577101</v>
      </c>
      <c r="E22" s="74">
        <v>26.948252891928952</v>
      </c>
      <c r="F22" s="52">
        <v>19.237744763188878</v>
      </c>
    </row>
    <row r="23" spans="1:10" ht="12.75" customHeight="1" x14ac:dyDescent="0.25">
      <c r="A23" s="42" t="s">
        <v>49</v>
      </c>
      <c r="B23" s="77">
        <v>30.665894099372775</v>
      </c>
      <c r="C23" s="77">
        <v>39.200510247649923</v>
      </c>
      <c r="D23" s="78">
        <v>45.026401439223832</v>
      </c>
      <c r="E23" s="77">
        <v>30.179194647031295</v>
      </c>
      <c r="F23" s="51">
        <v>16.419353901266547</v>
      </c>
    </row>
    <row r="24" spans="1:10" ht="12.75" customHeight="1" x14ac:dyDescent="0.25">
      <c r="A24" s="43"/>
      <c r="B24" s="87"/>
      <c r="C24" s="87"/>
      <c r="D24" s="88"/>
      <c r="E24" s="87"/>
      <c r="F24" s="53"/>
    </row>
    <row r="25" spans="1:10" ht="12.75" customHeight="1" x14ac:dyDescent="0.25">
      <c r="A25" s="44" t="s">
        <v>107</v>
      </c>
      <c r="B25" s="76"/>
      <c r="C25" s="76"/>
      <c r="D25" s="75"/>
      <c r="E25" s="74"/>
      <c r="F25" s="50"/>
    </row>
    <row r="26" spans="1:10" ht="12.75" customHeight="1" x14ac:dyDescent="0.25">
      <c r="A26" s="44" t="s">
        <v>86</v>
      </c>
      <c r="B26" s="81">
        <v>437.00000000000006</v>
      </c>
      <c r="C26" s="81">
        <v>82</v>
      </c>
      <c r="D26" s="80">
        <v>45.000000000000007</v>
      </c>
      <c r="E26" s="79">
        <v>472.9999999999996</v>
      </c>
      <c r="F26" s="55">
        <v>1947.0000000000032</v>
      </c>
    </row>
    <row r="27" spans="1:10" ht="12.75" customHeight="1" x14ac:dyDescent="0.25">
      <c r="A27" s="44" t="s">
        <v>105</v>
      </c>
      <c r="B27" s="81">
        <v>988.9999999999992</v>
      </c>
      <c r="C27" s="81">
        <v>157.99999999999989</v>
      </c>
      <c r="D27" s="80">
        <v>84.000000000000028</v>
      </c>
      <c r="E27" s="79">
        <v>1047.0000000000016</v>
      </c>
      <c r="F27" s="55">
        <v>1997.0000000000016</v>
      </c>
    </row>
    <row r="28" spans="1:10" ht="12.75" customHeight="1" x14ac:dyDescent="0.25">
      <c r="A28" s="44" t="s">
        <v>108</v>
      </c>
      <c r="B28" s="81"/>
      <c r="C28" s="81"/>
      <c r="D28" s="80"/>
      <c r="E28" s="79"/>
      <c r="F28" s="55"/>
    </row>
    <row r="29" spans="1:10" ht="12.75" customHeight="1" x14ac:dyDescent="0.25">
      <c r="A29" s="44" t="s">
        <v>86</v>
      </c>
      <c r="B29" s="81">
        <v>454.51757944886742</v>
      </c>
      <c r="C29" s="81">
        <v>89.939677498155774</v>
      </c>
      <c r="D29" s="80">
        <v>49.016583837958784</v>
      </c>
      <c r="E29" s="79">
        <v>495.66276692489225</v>
      </c>
      <c r="F29" s="55">
        <v>2148.1115670287663</v>
      </c>
    </row>
    <row r="30" spans="1:10" ht="12.75" customHeight="1" x14ac:dyDescent="0.25">
      <c r="A30" s="45" t="s">
        <v>105</v>
      </c>
      <c r="B30" s="82">
        <v>862.87999613568502</v>
      </c>
      <c r="C30" s="82">
        <v>146.12840812064624</v>
      </c>
      <c r="D30" s="83">
        <v>75.280413990992969</v>
      </c>
      <c r="E30" s="82">
        <v>918.56001729878187</v>
      </c>
      <c r="F30" s="60">
        <v>1855.8380085608287</v>
      </c>
    </row>
    <row r="31" spans="1:10" ht="25.5" customHeight="1" x14ac:dyDescent="0.25">
      <c r="A31" s="191" t="s">
        <v>226</v>
      </c>
      <c r="B31" s="191"/>
      <c r="C31" s="191"/>
      <c r="D31" s="191"/>
      <c r="E31" s="191"/>
      <c r="F31" s="191"/>
      <c r="G31" s="123"/>
      <c r="H31" s="123"/>
      <c r="I31" s="123"/>
      <c r="J31" s="123"/>
    </row>
    <row r="32" spans="1:10" ht="25.5" customHeight="1" x14ac:dyDescent="0.25">
      <c r="A32" s="180" t="s">
        <v>227</v>
      </c>
      <c r="B32" s="180"/>
      <c r="C32" s="180"/>
      <c r="D32" s="180"/>
      <c r="E32" s="180"/>
      <c r="F32" s="180"/>
      <c r="G32" s="123"/>
      <c r="H32" s="123"/>
      <c r="I32" s="123"/>
      <c r="J32" s="123"/>
    </row>
    <row r="33" spans="1:10" ht="12.75" customHeight="1" x14ac:dyDescent="0.25">
      <c r="A33" s="180" t="s">
        <v>54</v>
      </c>
      <c r="B33" s="180"/>
      <c r="C33" s="180"/>
      <c r="D33" s="180"/>
      <c r="E33" s="180"/>
      <c r="F33" s="180"/>
      <c r="G33" s="123"/>
      <c r="H33" s="123"/>
      <c r="I33" s="123"/>
      <c r="J33" s="123"/>
    </row>
    <row r="34" spans="1:10" ht="37.5" customHeight="1" x14ac:dyDescent="0.25">
      <c r="A34" s="180" t="s">
        <v>228</v>
      </c>
      <c r="B34" s="180"/>
      <c r="C34" s="180"/>
      <c r="D34" s="180"/>
      <c r="E34" s="180"/>
      <c r="F34" s="180"/>
      <c r="G34" s="123"/>
      <c r="H34" s="123"/>
      <c r="I34" s="123"/>
      <c r="J34" s="123"/>
    </row>
    <row r="35" spans="1:10" ht="25.5" customHeight="1" x14ac:dyDescent="0.25">
      <c r="A35" s="180" t="s">
        <v>134</v>
      </c>
      <c r="B35" s="180"/>
      <c r="C35" s="180"/>
      <c r="D35" s="180"/>
      <c r="E35" s="180"/>
      <c r="F35" s="180"/>
    </row>
    <row r="36" spans="1:10" ht="25.5" customHeight="1" x14ac:dyDescent="0.25">
      <c r="A36" s="180" t="s">
        <v>210</v>
      </c>
      <c r="B36" s="180"/>
      <c r="C36" s="180"/>
      <c r="D36" s="180"/>
      <c r="E36" s="180"/>
      <c r="F36" s="180"/>
    </row>
    <row r="37" spans="1:10" ht="37.5" customHeight="1" x14ac:dyDescent="0.25">
      <c r="A37" s="180" t="s">
        <v>135</v>
      </c>
      <c r="B37" s="180"/>
      <c r="C37" s="180"/>
      <c r="D37" s="180"/>
      <c r="E37" s="180"/>
      <c r="F37" s="180"/>
    </row>
    <row r="38" spans="1:10" ht="27" customHeight="1" x14ac:dyDescent="0.25">
      <c r="A38" s="180" t="s">
        <v>284</v>
      </c>
      <c r="B38" s="208"/>
      <c r="C38" s="208"/>
      <c r="D38" s="208"/>
      <c r="E38" s="208"/>
      <c r="F38" s="208"/>
    </row>
    <row r="39" spans="1:10" ht="12.75" customHeight="1" x14ac:dyDescent="0.25">
      <c r="A39" s="194" t="s">
        <v>150</v>
      </c>
      <c r="B39" s="194"/>
      <c r="C39" s="194"/>
      <c r="D39" s="194"/>
      <c r="E39" s="194"/>
      <c r="F39" s="194"/>
    </row>
    <row r="40" spans="1:10" ht="42" customHeight="1" x14ac:dyDescent="0.25">
      <c r="F40"/>
    </row>
    <row r="41" spans="1:10" ht="38.25" customHeight="1" x14ac:dyDescent="0.25">
      <c r="F41"/>
    </row>
    <row r="42" spans="1:10" ht="15" customHeight="1" x14ac:dyDescent="0.25">
      <c r="F42"/>
    </row>
    <row r="43" spans="1:10" x14ac:dyDescent="0.25">
      <c r="F43"/>
    </row>
    <row r="44" spans="1:10" ht="15.75" customHeight="1" x14ac:dyDescent="0.25">
      <c r="F44"/>
    </row>
    <row r="45" spans="1:10" ht="12.75" customHeight="1" x14ac:dyDescent="0.25">
      <c r="F45"/>
    </row>
    <row r="46" spans="1:10" ht="15.75" customHeight="1" x14ac:dyDescent="0.25">
      <c r="F46"/>
    </row>
    <row r="47" spans="1:10" x14ac:dyDescent="0.25">
      <c r="F47"/>
    </row>
    <row r="48" spans="1:10" x14ac:dyDescent="0.25">
      <c r="F48"/>
    </row>
    <row r="49" spans="6:6" x14ac:dyDescent="0.25">
      <c r="F49"/>
    </row>
    <row r="50" spans="6:6" x14ac:dyDescent="0.25">
      <c r="F50"/>
    </row>
    <row r="51" spans="6:6" x14ac:dyDescent="0.25">
      <c r="F51"/>
    </row>
    <row r="52" spans="6:6" x14ac:dyDescent="0.25">
      <c r="F52"/>
    </row>
    <row r="53" spans="6:6" x14ac:dyDescent="0.25">
      <c r="F53"/>
    </row>
    <row r="54" spans="6:6" x14ac:dyDescent="0.25">
      <c r="F54"/>
    </row>
    <row r="55" spans="6:6" x14ac:dyDescent="0.25">
      <c r="F55"/>
    </row>
    <row r="56" spans="6:6" x14ac:dyDescent="0.25">
      <c r="F56"/>
    </row>
    <row r="57" spans="6:6" x14ac:dyDescent="0.25">
      <c r="F57"/>
    </row>
    <row r="58" spans="6:6" x14ac:dyDescent="0.25">
      <c r="F58"/>
    </row>
    <row r="59" spans="6:6" x14ac:dyDescent="0.25">
      <c r="F59"/>
    </row>
    <row r="60" spans="6:6" x14ac:dyDescent="0.25">
      <c r="F60"/>
    </row>
    <row r="61" spans="6:6" x14ac:dyDescent="0.25">
      <c r="F61"/>
    </row>
    <row r="62" spans="6:6" x14ac:dyDescent="0.25">
      <c r="F62"/>
    </row>
    <row r="155" ht="15.75" customHeight="1" x14ac:dyDescent="0.25"/>
    <row r="160" ht="60.75" customHeight="1" x14ac:dyDescent="0.25"/>
    <row r="168" ht="15.75" customHeight="1" x14ac:dyDescent="0.25"/>
  </sheetData>
  <mergeCells count="13">
    <mergeCell ref="A39:F39"/>
    <mergeCell ref="A35:F35"/>
    <mergeCell ref="A36:F36"/>
    <mergeCell ref="A37:F37"/>
    <mergeCell ref="A32:F32"/>
    <mergeCell ref="A33:F33"/>
    <mergeCell ref="A34:F34"/>
    <mergeCell ref="A38:F38"/>
    <mergeCell ref="A1:F1"/>
    <mergeCell ref="A2:F2"/>
    <mergeCell ref="A3:D3"/>
    <mergeCell ref="B4:D4"/>
    <mergeCell ref="A31:F31"/>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90"/>
  <sheetViews>
    <sheetView topLeftCell="A16" zoomScaleNormal="100" workbookViewId="0">
      <selection activeCell="A30" sqref="A30:F30"/>
    </sheetView>
  </sheetViews>
  <sheetFormatPr defaultRowHeight="15" x14ac:dyDescent="0.25"/>
  <cols>
    <col min="1" max="1" width="18.85546875" customWidth="1"/>
    <col min="2" max="6" width="13.42578125" customWidth="1"/>
  </cols>
  <sheetData>
    <row r="1" spans="1:6" ht="15" customHeight="1" x14ac:dyDescent="0.25">
      <c r="A1" s="174" t="s">
        <v>65</v>
      </c>
      <c r="B1" s="174"/>
      <c r="C1" s="174"/>
      <c r="D1" s="174"/>
      <c r="E1" s="174"/>
      <c r="F1" s="174"/>
    </row>
    <row r="2" spans="1:6" ht="15" customHeight="1" x14ac:dyDescent="0.25">
      <c r="A2" s="175" t="s">
        <v>236</v>
      </c>
      <c r="B2" s="175"/>
      <c r="C2" s="175"/>
      <c r="D2" s="175"/>
      <c r="E2" s="175"/>
      <c r="F2" s="175"/>
    </row>
    <row r="3" spans="1:6" ht="12.75" customHeight="1" x14ac:dyDescent="0.25">
      <c r="A3" s="176" t="s">
        <v>224</v>
      </c>
      <c r="B3" s="176"/>
      <c r="C3" s="176"/>
      <c r="D3" s="176"/>
      <c r="E3" s="31"/>
      <c r="F3" s="33">
        <v>2014</v>
      </c>
    </row>
    <row r="4" spans="1:6" ht="12.75" customHeight="1" x14ac:dyDescent="0.25">
      <c r="A4" s="41" t="s">
        <v>70</v>
      </c>
      <c r="B4" s="179" t="s">
        <v>36</v>
      </c>
      <c r="C4" s="179"/>
      <c r="D4" s="205"/>
      <c r="E4" s="56"/>
      <c r="F4" s="57"/>
    </row>
    <row r="5" spans="1:6" ht="37.5" customHeight="1" x14ac:dyDescent="0.25">
      <c r="A5" s="39"/>
      <c r="B5" s="150" t="s">
        <v>56</v>
      </c>
      <c r="C5" s="150" t="s">
        <v>57</v>
      </c>
      <c r="D5" s="172" t="s">
        <v>225</v>
      </c>
      <c r="E5" s="150" t="s">
        <v>113</v>
      </c>
      <c r="F5" s="149" t="s">
        <v>283</v>
      </c>
    </row>
    <row r="6" spans="1:6" ht="15.75" customHeight="1" x14ac:dyDescent="0.25">
      <c r="A6" s="39"/>
      <c r="B6" s="29" t="s">
        <v>85</v>
      </c>
      <c r="C6" s="29" t="s">
        <v>85</v>
      </c>
      <c r="D6" s="62" t="s">
        <v>85</v>
      </c>
      <c r="E6" s="29" t="s">
        <v>85</v>
      </c>
      <c r="F6" s="4" t="s">
        <v>85</v>
      </c>
    </row>
    <row r="7" spans="1:6" ht="12.75" customHeight="1" x14ac:dyDescent="0.25">
      <c r="A7" s="40" t="s">
        <v>86</v>
      </c>
      <c r="B7" s="32"/>
      <c r="C7" s="32"/>
      <c r="D7" s="63"/>
      <c r="E7" s="32"/>
      <c r="F7" s="32"/>
    </row>
    <row r="8" spans="1:6" ht="12.75" customHeight="1" x14ac:dyDescent="0.25">
      <c r="A8" s="39" t="s">
        <v>61</v>
      </c>
      <c r="B8" s="74">
        <v>31.085731248481917</v>
      </c>
      <c r="C8" s="74">
        <v>36.190518971734534</v>
      </c>
      <c r="D8" s="75" t="s">
        <v>160</v>
      </c>
      <c r="E8" s="74">
        <v>30.887283275613896</v>
      </c>
      <c r="F8" s="76">
        <v>18.631777498919778</v>
      </c>
    </row>
    <row r="9" spans="1:6" ht="12.75" customHeight="1" x14ac:dyDescent="0.25">
      <c r="A9" s="39" t="s">
        <v>62</v>
      </c>
      <c r="B9" s="74">
        <v>26.08834072847463</v>
      </c>
      <c r="C9" s="74">
        <v>23.519056519684657</v>
      </c>
      <c r="D9" s="75" t="s">
        <v>161</v>
      </c>
      <c r="E9" s="74">
        <v>25.841590290060427</v>
      </c>
      <c r="F9" s="76">
        <v>26.201431336331005</v>
      </c>
    </row>
    <row r="10" spans="1:6" ht="12.75" customHeight="1" x14ac:dyDescent="0.25">
      <c r="A10" s="42" t="s">
        <v>64</v>
      </c>
      <c r="B10" s="77">
        <v>42.825928023043382</v>
      </c>
      <c r="C10" s="77">
        <v>40.29042450858082</v>
      </c>
      <c r="D10" s="78" t="s">
        <v>162</v>
      </c>
      <c r="E10" s="77">
        <v>43.271126434325609</v>
      </c>
      <c r="F10" s="77">
        <v>55.166791164749242</v>
      </c>
    </row>
    <row r="11" spans="1:6" ht="12.75" customHeight="1" x14ac:dyDescent="0.25">
      <c r="A11" s="39"/>
      <c r="B11" s="74"/>
      <c r="C11" s="74"/>
      <c r="D11" s="75"/>
      <c r="E11" s="74"/>
      <c r="F11" s="76"/>
    </row>
    <row r="12" spans="1:6" ht="12.75" customHeight="1" x14ac:dyDescent="0.25">
      <c r="A12" s="40" t="s">
        <v>105</v>
      </c>
      <c r="B12" s="77"/>
      <c r="C12" s="77"/>
      <c r="D12" s="78"/>
      <c r="E12" s="77"/>
      <c r="F12" s="77"/>
    </row>
    <row r="13" spans="1:6" ht="12.75" customHeight="1" x14ac:dyDescent="0.25">
      <c r="A13" s="39" t="s">
        <v>61</v>
      </c>
      <c r="B13" s="74">
        <v>23.622771377075662</v>
      </c>
      <c r="C13" s="74">
        <v>31.956125243251883</v>
      </c>
      <c r="D13" s="75">
        <v>39.767298137970421</v>
      </c>
      <c r="E13" s="74">
        <v>23.169455810098938</v>
      </c>
      <c r="F13" s="76">
        <v>12.888494289511481</v>
      </c>
    </row>
    <row r="14" spans="1:6" ht="12.75" customHeight="1" x14ac:dyDescent="0.25">
      <c r="A14" s="39" t="s">
        <v>62</v>
      </c>
      <c r="B14" s="74">
        <v>25.657179344950006</v>
      </c>
      <c r="C14" s="74">
        <v>22.0819461645596</v>
      </c>
      <c r="D14" s="75">
        <v>22.838810110401315</v>
      </c>
      <c r="E14" s="74">
        <v>25.68923607586359</v>
      </c>
      <c r="F14" s="76">
        <v>18.687920032405344</v>
      </c>
    </row>
    <row r="15" spans="1:6" ht="12.75" customHeight="1" x14ac:dyDescent="0.25">
      <c r="A15" s="42" t="s">
        <v>64</v>
      </c>
      <c r="B15" s="77">
        <v>50.720049277974454</v>
      </c>
      <c r="C15" s="77">
        <v>45.961928592188535</v>
      </c>
      <c r="D15" s="78">
        <v>37.393891751628253</v>
      </c>
      <c r="E15" s="77">
        <v>51.1413081140374</v>
      </c>
      <c r="F15" s="77">
        <v>68.423585678083299</v>
      </c>
    </row>
    <row r="16" spans="1:6" ht="12.75" customHeight="1" x14ac:dyDescent="0.25">
      <c r="A16" s="42"/>
      <c r="B16" s="77"/>
      <c r="C16" s="77"/>
      <c r="D16" s="78"/>
      <c r="E16" s="77"/>
      <c r="F16" s="77"/>
    </row>
    <row r="17" spans="1:16" ht="12.75" customHeight="1" x14ac:dyDescent="0.25">
      <c r="A17" s="44" t="s">
        <v>107</v>
      </c>
      <c r="B17" s="74"/>
      <c r="C17" s="74"/>
      <c r="D17" s="75"/>
      <c r="E17" s="74"/>
      <c r="F17" s="76"/>
    </row>
    <row r="18" spans="1:16" ht="12.75" customHeight="1" x14ac:dyDescent="0.25">
      <c r="A18" s="44" t="s">
        <v>86</v>
      </c>
      <c r="B18" s="79">
        <v>438.00000000000023</v>
      </c>
      <c r="C18" s="79">
        <v>83.000000000000028</v>
      </c>
      <c r="D18" s="80">
        <v>45.000000000000007</v>
      </c>
      <c r="E18" s="79">
        <v>474.00000000000028</v>
      </c>
      <c r="F18" s="81">
        <v>1942.0000000000005</v>
      </c>
    </row>
    <row r="19" spans="1:16" ht="12.75" customHeight="1" x14ac:dyDescent="0.25">
      <c r="A19" s="44" t="s">
        <v>105</v>
      </c>
      <c r="B19" s="79">
        <v>990.99999999999943</v>
      </c>
      <c r="C19" s="79">
        <v>157.99999999999989</v>
      </c>
      <c r="D19" s="80">
        <v>83.000000000000028</v>
      </c>
      <c r="E19" s="79">
        <v>1049</v>
      </c>
      <c r="F19" s="81">
        <v>1991.9999999999995</v>
      </c>
    </row>
    <row r="20" spans="1:16" ht="12.75" customHeight="1" x14ac:dyDescent="0.25">
      <c r="A20" s="44" t="s">
        <v>108</v>
      </c>
      <c r="B20" s="79"/>
      <c r="C20" s="79"/>
      <c r="D20" s="80"/>
      <c r="E20" s="79"/>
      <c r="F20" s="81"/>
    </row>
    <row r="21" spans="1:16" ht="12.75" customHeight="1" x14ac:dyDescent="0.25">
      <c r="A21" s="44" t="s">
        <v>86</v>
      </c>
      <c r="B21" s="79">
        <v>455.67454251102862</v>
      </c>
      <c r="C21" s="79">
        <v>91.096640560316857</v>
      </c>
      <c r="D21" s="80">
        <v>49.016583837958784</v>
      </c>
      <c r="E21" s="79">
        <v>496.81972998705356</v>
      </c>
      <c r="F21" s="81">
        <v>2140.4774703528192</v>
      </c>
    </row>
    <row r="22" spans="1:16" ht="12.75" customHeight="1" x14ac:dyDescent="0.25">
      <c r="A22" s="45" t="s">
        <v>105</v>
      </c>
      <c r="B22" s="82">
        <v>863.91473340799905</v>
      </c>
      <c r="C22" s="82">
        <v>146.12840812064624</v>
      </c>
      <c r="D22" s="83">
        <v>73.503838565854835</v>
      </c>
      <c r="E22" s="82">
        <v>919.59475457109488</v>
      </c>
      <c r="F22" s="82">
        <v>1848.7745938060282</v>
      </c>
    </row>
    <row r="23" spans="1:16" ht="12.75" customHeight="1" x14ac:dyDescent="0.25">
      <c r="A23" s="198" t="s">
        <v>63</v>
      </c>
      <c r="B23" s="198"/>
      <c r="C23" s="198"/>
      <c r="D23" s="198"/>
      <c r="E23" s="198"/>
      <c r="F23" s="198"/>
    </row>
    <row r="24" spans="1:16" ht="25.5" customHeight="1" x14ac:dyDescent="0.25">
      <c r="A24" s="198" t="s">
        <v>230</v>
      </c>
      <c r="B24" s="198"/>
      <c r="C24" s="198"/>
      <c r="D24" s="198"/>
      <c r="E24" s="198"/>
      <c r="F24" s="198"/>
      <c r="G24" s="123"/>
      <c r="H24" s="123"/>
      <c r="I24" s="123"/>
      <c r="J24" s="123"/>
      <c r="K24" s="123"/>
      <c r="L24" s="123"/>
      <c r="M24" s="123"/>
      <c r="N24" s="123"/>
      <c r="O24" s="123"/>
      <c r="P24" s="123"/>
    </row>
    <row r="25" spans="1:16" ht="25.5" customHeight="1" x14ac:dyDescent="0.25">
      <c r="A25" s="180" t="s">
        <v>221</v>
      </c>
      <c r="B25" s="180"/>
      <c r="C25" s="180"/>
      <c r="D25" s="180"/>
      <c r="E25" s="180"/>
      <c r="F25" s="180"/>
      <c r="G25" s="38"/>
      <c r="H25" s="38"/>
      <c r="I25" s="38"/>
      <c r="J25" s="38"/>
      <c r="K25" s="38"/>
      <c r="L25" s="38"/>
      <c r="M25" s="38"/>
      <c r="N25" s="38"/>
      <c r="O25" s="38"/>
      <c r="P25" s="38"/>
    </row>
    <row r="26" spans="1:16" ht="25.5" customHeight="1" x14ac:dyDescent="0.25">
      <c r="A26" s="180" t="s">
        <v>222</v>
      </c>
      <c r="B26" s="180"/>
      <c r="C26" s="180"/>
      <c r="D26" s="180"/>
      <c r="E26" s="180"/>
      <c r="F26" s="180"/>
    </row>
    <row r="27" spans="1:16" ht="25.5" customHeight="1" x14ac:dyDescent="0.25">
      <c r="A27" s="180" t="s">
        <v>134</v>
      </c>
      <c r="B27" s="180"/>
      <c r="C27" s="180"/>
      <c r="D27" s="180"/>
      <c r="E27" s="180"/>
      <c r="F27" s="180"/>
    </row>
    <row r="28" spans="1:16" ht="25.5" customHeight="1" x14ac:dyDescent="0.25">
      <c r="A28" s="180" t="s">
        <v>210</v>
      </c>
      <c r="B28" s="180"/>
      <c r="C28" s="180"/>
      <c r="D28" s="180"/>
      <c r="E28" s="180"/>
      <c r="F28" s="180"/>
    </row>
    <row r="29" spans="1:16" ht="36.75" customHeight="1" x14ac:dyDescent="0.25">
      <c r="A29" s="180" t="s">
        <v>135</v>
      </c>
      <c r="B29" s="180"/>
      <c r="C29" s="180"/>
      <c r="D29" s="180"/>
      <c r="E29" s="180"/>
      <c r="F29" s="180"/>
    </row>
    <row r="30" spans="1:16" ht="27" customHeight="1" x14ac:dyDescent="0.25">
      <c r="A30" s="180" t="s">
        <v>284</v>
      </c>
      <c r="B30" s="208"/>
      <c r="C30" s="208"/>
      <c r="D30" s="208"/>
      <c r="E30" s="208"/>
      <c r="F30" s="208"/>
    </row>
    <row r="31" spans="1:16" ht="12.75" customHeight="1" x14ac:dyDescent="0.25">
      <c r="A31" s="194" t="s">
        <v>150</v>
      </c>
      <c r="B31" s="194"/>
      <c r="C31" s="194"/>
      <c r="D31" s="194"/>
      <c r="E31" s="194"/>
      <c r="F31" s="194"/>
    </row>
    <row r="32" spans="1:16" ht="36" customHeight="1" x14ac:dyDescent="0.25">
      <c r="A32" s="9"/>
    </row>
    <row r="33" spans="1:1" ht="24" customHeight="1" x14ac:dyDescent="0.25">
      <c r="A33" s="9"/>
    </row>
    <row r="34" spans="1:1" x14ac:dyDescent="0.25">
      <c r="A34" s="10"/>
    </row>
    <row r="35" spans="1:1" ht="15" customHeight="1" x14ac:dyDescent="0.25"/>
    <row r="36" spans="1:1" ht="15" customHeight="1" x14ac:dyDescent="0.25"/>
    <row r="37" spans="1:1" ht="24" customHeight="1" x14ac:dyDescent="0.25"/>
    <row r="38" spans="1:1" ht="15" customHeight="1" x14ac:dyDescent="0.25"/>
    <row r="39" spans="1:1" ht="15" customHeight="1" x14ac:dyDescent="0.25"/>
    <row r="40" spans="1:1" ht="15.75" customHeight="1" x14ac:dyDescent="0.25"/>
    <row r="41" spans="1:1" ht="15" customHeight="1" x14ac:dyDescent="0.25"/>
    <row r="42" spans="1:1" ht="15" customHeight="1" x14ac:dyDescent="0.25"/>
    <row r="43" spans="1:1" ht="15" customHeight="1" x14ac:dyDescent="0.25"/>
    <row r="44" spans="1:1" ht="15" customHeight="1" x14ac:dyDescent="0.25"/>
    <row r="45" spans="1:1" ht="15" customHeight="1" x14ac:dyDescent="0.25"/>
    <row r="46" spans="1:1" ht="15.75" customHeight="1" x14ac:dyDescent="0.25"/>
    <row r="48" spans="1:1" ht="15.75" customHeight="1" x14ac:dyDescent="0.25"/>
    <row r="49" ht="15.75" customHeight="1" x14ac:dyDescent="0.25"/>
    <row r="51" ht="24.75" customHeight="1" x14ac:dyDescent="0.25"/>
    <row r="55" ht="24" customHeight="1" x14ac:dyDescent="0.25"/>
    <row r="59" ht="24" customHeight="1" x14ac:dyDescent="0.25"/>
    <row r="63" ht="15" customHeight="1" x14ac:dyDescent="0.25"/>
    <row r="64" ht="15" customHeight="1" x14ac:dyDescent="0.25"/>
    <row r="65" ht="15" customHeight="1" x14ac:dyDescent="0.25"/>
    <row r="66" ht="15" customHeight="1" x14ac:dyDescent="0.25"/>
    <row r="67" ht="15" customHeight="1" x14ac:dyDescent="0.25"/>
    <row r="68" ht="15.75" customHeight="1" x14ac:dyDescent="0.25"/>
    <row r="70" ht="15.75" customHeight="1" x14ac:dyDescent="0.25"/>
    <row r="71" ht="15.75" customHeight="1" x14ac:dyDescent="0.25"/>
    <row r="73" ht="24.75" customHeight="1" x14ac:dyDescent="0.25"/>
    <row r="77" ht="24" customHeight="1" x14ac:dyDescent="0.25"/>
    <row r="81" ht="24" customHeight="1" x14ac:dyDescent="0.25"/>
    <row r="85" ht="15" customHeight="1" x14ac:dyDescent="0.25"/>
    <row r="86" ht="15" customHeight="1" x14ac:dyDescent="0.25"/>
    <row r="87" ht="15" customHeight="1" x14ac:dyDescent="0.25"/>
    <row r="88" ht="15" customHeight="1" x14ac:dyDescent="0.25"/>
    <row r="89" ht="15" customHeight="1" x14ac:dyDescent="0.25"/>
    <row r="90" ht="15.75" customHeight="1" x14ac:dyDescent="0.25"/>
  </sheetData>
  <mergeCells count="13">
    <mergeCell ref="A31:F31"/>
    <mergeCell ref="A25:F25"/>
    <mergeCell ref="A29:F29"/>
    <mergeCell ref="A24:F24"/>
    <mergeCell ref="A26:F26"/>
    <mergeCell ref="A27:F27"/>
    <mergeCell ref="A28:F28"/>
    <mergeCell ref="A30:F30"/>
    <mergeCell ref="A23:F23"/>
    <mergeCell ref="A1:F1"/>
    <mergeCell ref="A2:F2"/>
    <mergeCell ref="A3:D3"/>
    <mergeCell ref="B4:D4"/>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92"/>
  <sheetViews>
    <sheetView topLeftCell="A22" workbookViewId="0">
      <selection activeCell="G38" sqref="G38"/>
    </sheetView>
  </sheetViews>
  <sheetFormatPr defaultRowHeight="15" x14ac:dyDescent="0.25"/>
  <cols>
    <col min="1" max="1" width="21.28515625" customWidth="1"/>
    <col min="2" max="6" width="12.5703125" customWidth="1"/>
  </cols>
  <sheetData>
    <row r="1" spans="1:12" x14ac:dyDescent="0.25">
      <c r="A1" s="174" t="s">
        <v>147</v>
      </c>
      <c r="B1" s="174"/>
      <c r="C1" s="174"/>
      <c r="D1" s="174"/>
      <c r="E1" s="174"/>
      <c r="F1" s="174"/>
    </row>
    <row r="2" spans="1:12" ht="25.5" customHeight="1" x14ac:dyDescent="0.25">
      <c r="A2" s="175" t="s">
        <v>231</v>
      </c>
      <c r="B2" s="175"/>
      <c r="C2" s="175"/>
      <c r="D2" s="175"/>
      <c r="E2" s="175"/>
      <c r="F2" s="175"/>
    </row>
    <row r="3" spans="1:12" ht="12.75" customHeight="1" x14ac:dyDescent="0.25">
      <c r="A3" s="176" t="s">
        <v>223</v>
      </c>
      <c r="B3" s="176"/>
      <c r="C3" s="176"/>
      <c r="D3" s="176"/>
      <c r="E3" s="31"/>
      <c r="F3" s="33">
        <v>2014</v>
      </c>
    </row>
    <row r="4" spans="1:12" ht="25.5" customHeight="1" x14ac:dyDescent="0.25">
      <c r="A4" s="41" t="s">
        <v>69</v>
      </c>
      <c r="B4" s="179" t="s">
        <v>36</v>
      </c>
      <c r="C4" s="179"/>
      <c r="D4" s="179"/>
      <c r="E4" s="56"/>
      <c r="F4" s="57"/>
    </row>
    <row r="5" spans="1:12" ht="36.75" customHeight="1" x14ac:dyDescent="0.25">
      <c r="A5" s="39"/>
      <c r="B5" s="149" t="s">
        <v>106</v>
      </c>
      <c r="C5" s="150" t="s">
        <v>103</v>
      </c>
      <c r="D5" s="172" t="s">
        <v>60</v>
      </c>
      <c r="E5" s="150" t="s">
        <v>113</v>
      </c>
      <c r="F5" s="149" t="s">
        <v>283</v>
      </c>
    </row>
    <row r="6" spans="1:12" ht="12.75" customHeight="1" x14ac:dyDescent="0.25">
      <c r="A6" s="39"/>
      <c r="B6" s="4" t="s">
        <v>85</v>
      </c>
      <c r="C6" s="4" t="s">
        <v>85</v>
      </c>
      <c r="D6" s="62" t="s">
        <v>85</v>
      </c>
      <c r="E6" s="29" t="s">
        <v>85</v>
      </c>
      <c r="F6" s="4" t="s">
        <v>85</v>
      </c>
    </row>
    <row r="7" spans="1:12" ht="12.75" customHeight="1" x14ac:dyDescent="0.25">
      <c r="A7" s="40" t="s">
        <v>86</v>
      </c>
      <c r="B7" s="32"/>
      <c r="C7" s="32"/>
      <c r="D7" s="63"/>
      <c r="E7" s="32"/>
      <c r="F7" s="32"/>
    </row>
    <row r="8" spans="1:12" ht="12.75" customHeight="1" x14ac:dyDescent="0.25">
      <c r="A8" s="39" t="s">
        <v>235</v>
      </c>
      <c r="B8" s="50">
        <v>16.630611924430163</v>
      </c>
      <c r="C8" s="50">
        <v>16.875495758366675</v>
      </c>
      <c r="D8" s="64" t="s">
        <v>161</v>
      </c>
      <c r="E8" s="52">
        <v>15.677535872522656</v>
      </c>
      <c r="F8" s="50">
        <v>14.95607177824767</v>
      </c>
    </row>
    <row r="9" spans="1:12" ht="12.75" customHeight="1" x14ac:dyDescent="0.25">
      <c r="A9" s="69" t="s">
        <v>67</v>
      </c>
      <c r="B9" s="50">
        <v>62.986962961095749</v>
      </c>
      <c r="C9" s="50">
        <v>64.13574775881095</v>
      </c>
      <c r="D9" s="64" t="s">
        <v>163</v>
      </c>
      <c r="E9" s="52">
        <v>63.76918000578484</v>
      </c>
      <c r="F9" s="50">
        <v>64.115328131809235</v>
      </c>
    </row>
    <row r="10" spans="1:12" ht="24.75" customHeight="1" x14ac:dyDescent="0.25">
      <c r="A10" s="69" t="s">
        <v>278</v>
      </c>
      <c r="B10" s="50">
        <v>16.157378170724499</v>
      </c>
      <c r="C10" s="50">
        <v>14.253968441009121</v>
      </c>
      <c r="D10" s="64" t="s">
        <v>156</v>
      </c>
      <c r="E10" s="52">
        <v>16.236811514297798</v>
      </c>
      <c r="F10" s="50">
        <v>16.094451563527798</v>
      </c>
    </row>
    <row r="11" spans="1:12" ht="24.75" customHeight="1" x14ac:dyDescent="0.25">
      <c r="A11" s="70" t="s">
        <v>68</v>
      </c>
      <c r="B11" s="51">
        <v>4.2250469437496072</v>
      </c>
      <c r="C11" s="51">
        <v>4.734788041813272</v>
      </c>
      <c r="D11" s="65" t="s">
        <v>164</v>
      </c>
      <c r="E11" s="51">
        <v>4.3164726073946227</v>
      </c>
      <c r="F11" s="51">
        <v>4.8341485264152846</v>
      </c>
    </row>
    <row r="12" spans="1:12" ht="12.75" customHeight="1" x14ac:dyDescent="0.25">
      <c r="A12" s="39"/>
      <c r="B12" s="50"/>
      <c r="C12" s="50"/>
      <c r="D12" s="64"/>
      <c r="E12" s="52"/>
      <c r="F12" s="50"/>
    </row>
    <row r="13" spans="1:12" ht="12.75" customHeight="1" x14ac:dyDescent="0.25">
      <c r="A13" s="40" t="s">
        <v>105</v>
      </c>
      <c r="B13" s="51"/>
      <c r="C13" s="51"/>
      <c r="D13" s="65"/>
      <c r="E13" s="51"/>
      <c r="F13" s="51"/>
    </row>
    <row r="14" spans="1:12" ht="12.75" customHeight="1" x14ac:dyDescent="0.25">
      <c r="A14" s="39" t="s">
        <v>235</v>
      </c>
      <c r="B14" s="50">
        <v>18.397622031775306</v>
      </c>
      <c r="C14" s="50">
        <v>25.455554585262114</v>
      </c>
      <c r="D14" s="64">
        <v>27.362805038993578</v>
      </c>
      <c r="E14" s="52">
        <v>19.151526331237683</v>
      </c>
      <c r="F14" s="50">
        <v>21.144670713663398</v>
      </c>
      <c r="L14" s="50"/>
    </row>
    <row r="15" spans="1:12" ht="12.75" customHeight="1" x14ac:dyDescent="0.25">
      <c r="A15" s="69" t="s">
        <v>72</v>
      </c>
      <c r="B15" s="50">
        <v>64.256098090723654</v>
      </c>
      <c r="C15" s="50">
        <v>60.55444734210176</v>
      </c>
      <c r="D15" s="64">
        <v>43.379333055949857</v>
      </c>
      <c r="E15" s="52">
        <v>64.057570832319882</v>
      </c>
      <c r="F15" s="50">
        <v>63.561058087538903</v>
      </c>
    </row>
    <row r="16" spans="1:12" ht="24.75" customHeight="1" x14ac:dyDescent="0.25">
      <c r="A16" s="69" t="s">
        <v>277</v>
      </c>
      <c r="B16" s="50">
        <v>13.469546898681143</v>
      </c>
      <c r="C16" s="50">
        <v>10.029570334573313</v>
      </c>
      <c r="D16" s="64">
        <v>23.141921648868784</v>
      </c>
      <c r="E16" s="52">
        <v>13.191294808167175</v>
      </c>
      <c r="F16" s="50">
        <v>11.520162842864593</v>
      </c>
    </row>
    <row r="17" spans="1:10" ht="24.75" customHeight="1" x14ac:dyDescent="0.25">
      <c r="A17" s="71" t="s">
        <v>73</v>
      </c>
      <c r="B17" s="51">
        <v>3.8767329788199323</v>
      </c>
      <c r="C17" s="51">
        <v>3.9604277380627946</v>
      </c>
      <c r="D17" s="65">
        <v>6.1159402561877831</v>
      </c>
      <c r="E17" s="51">
        <v>3.5996080282752465</v>
      </c>
      <c r="F17" s="51">
        <v>3.7741083559331297</v>
      </c>
    </row>
    <row r="18" spans="1:10" ht="12.75" customHeight="1" x14ac:dyDescent="0.25">
      <c r="A18" s="43"/>
      <c r="B18" s="53"/>
      <c r="C18" s="53"/>
      <c r="D18" s="66"/>
      <c r="E18" s="53"/>
      <c r="F18" s="53"/>
    </row>
    <row r="19" spans="1:10" ht="12.75" customHeight="1" x14ac:dyDescent="0.25">
      <c r="A19" s="44" t="s">
        <v>107</v>
      </c>
      <c r="B19" s="50"/>
      <c r="C19" s="50"/>
      <c r="D19" s="64"/>
      <c r="E19" s="52"/>
      <c r="F19" s="50"/>
    </row>
    <row r="20" spans="1:10" ht="12.75" customHeight="1" x14ac:dyDescent="0.25">
      <c r="A20" s="44" t="s">
        <v>86</v>
      </c>
      <c r="B20" s="55">
        <v>430.0000000000004</v>
      </c>
      <c r="C20" s="55">
        <v>81</v>
      </c>
      <c r="D20" s="67">
        <v>44</v>
      </c>
      <c r="E20" s="61">
        <v>465.00000000000068</v>
      </c>
      <c r="F20" s="55">
        <v>1911.0000000000057</v>
      </c>
    </row>
    <row r="21" spans="1:10" ht="12.75" customHeight="1" x14ac:dyDescent="0.25">
      <c r="A21" s="44" t="s">
        <v>105</v>
      </c>
      <c r="B21" s="55">
        <v>981.99999999999773</v>
      </c>
      <c r="C21" s="55">
        <v>157.99999999999989</v>
      </c>
      <c r="D21" s="67">
        <v>82.000000000000028</v>
      </c>
      <c r="E21" s="61">
        <v>1040.0000000000018</v>
      </c>
      <c r="F21" s="55">
        <v>1946.0000000000005</v>
      </c>
    </row>
    <row r="22" spans="1:10" ht="12.75" customHeight="1" x14ac:dyDescent="0.25">
      <c r="A22" s="44" t="s">
        <v>108</v>
      </c>
      <c r="B22" s="55"/>
      <c r="C22" s="55"/>
      <c r="D22" s="67"/>
      <c r="E22" s="61"/>
      <c r="F22" s="55"/>
    </row>
    <row r="23" spans="1:10" ht="12.75" customHeight="1" x14ac:dyDescent="0.25">
      <c r="A23" s="44" t="s">
        <v>86</v>
      </c>
      <c r="B23" s="55">
        <v>445.36757249232687</v>
      </c>
      <c r="C23" s="55">
        <v>88.764059319255409</v>
      </c>
      <c r="D23" s="67">
        <v>47.573597604894587</v>
      </c>
      <c r="E23" s="61">
        <v>485.62316496035521</v>
      </c>
      <c r="F23" s="55">
        <v>2094.9185088691784</v>
      </c>
    </row>
    <row r="24" spans="1:10" ht="12.75" customHeight="1" x14ac:dyDescent="0.25">
      <c r="A24" s="45" t="s">
        <v>105</v>
      </c>
      <c r="B24" s="60">
        <v>854.78711252853532</v>
      </c>
      <c r="C24" s="60">
        <v>146.12840812064624</v>
      </c>
      <c r="D24" s="68">
        <v>72.661197103232894</v>
      </c>
      <c r="E24" s="60">
        <v>910.46713369163115</v>
      </c>
      <c r="F24" s="60">
        <v>1794.4782874772191</v>
      </c>
    </row>
    <row r="25" spans="1:10" ht="25.5" customHeight="1" x14ac:dyDescent="0.25">
      <c r="A25" s="191" t="s">
        <v>226</v>
      </c>
      <c r="B25" s="191"/>
      <c r="C25" s="191"/>
      <c r="D25" s="191"/>
      <c r="E25" s="191"/>
      <c r="F25" s="191"/>
      <c r="G25" s="123"/>
      <c r="H25" s="123"/>
      <c r="I25" s="123"/>
      <c r="J25" s="123"/>
    </row>
    <row r="26" spans="1:10" ht="25.5" customHeight="1" x14ac:dyDescent="0.25">
      <c r="A26" s="180" t="s">
        <v>227</v>
      </c>
      <c r="B26" s="180"/>
      <c r="C26" s="180"/>
      <c r="D26" s="180"/>
      <c r="E26" s="180"/>
      <c r="F26" s="180"/>
      <c r="G26" s="123"/>
      <c r="H26" s="123"/>
      <c r="I26" s="123"/>
      <c r="J26" s="123"/>
    </row>
    <row r="27" spans="1:10" ht="25.5" customHeight="1" x14ac:dyDescent="0.25">
      <c r="A27" s="198" t="s">
        <v>54</v>
      </c>
      <c r="B27" s="198"/>
      <c r="C27" s="198"/>
      <c r="D27" s="198"/>
      <c r="E27" s="198"/>
      <c r="F27" s="198"/>
    </row>
    <row r="28" spans="1:10" ht="25.5" customHeight="1" x14ac:dyDescent="0.25">
      <c r="A28" s="180" t="s">
        <v>111</v>
      </c>
      <c r="B28" s="180"/>
      <c r="C28" s="180"/>
      <c r="D28" s="180"/>
      <c r="E28" s="180"/>
      <c r="F28" s="180"/>
    </row>
    <row r="29" spans="1:10" ht="25.5" customHeight="1" x14ac:dyDescent="0.25">
      <c r="A29" s="180" t="s">
        <v>234</v>
      </c>
      <c r="B29" s="180"/>
      <c r="C29" s="180"/>
      <c r="D29" s="180"/>
      <c r="E29" s="180"/>
      <c r="F29" s="180"/>
    </row>
    <row r="30" spans="1:10" ht="36.75" customHeight="1" x14ac:dyDescent="0.25">
      <c r="A30" s="180" t="s">
        <v>233</v>
      </c>
      <c r="B30" s="180"/>
      <c r="C30" s="180"/>
      <c r="D30" s="180"/>
      <c r="E30" s="180"/>
      <c r="F30" s="180"/>
    </row>
    <row r="31" spans="1:10" ht="25.5" customHeight="1" x14ac:dyDescent="0.25">
      <c r="A31" s="180" t="s">
        <v>232</v>
      </c>
      <c r="B31" s="180"/>
      <c r="C31" s="180"/>
      <c r="D31" s="180"/>
      <c r="E31" s="180"/>
      <c r="F31" s="180"/>
    </row>
    <row r="32" spans="1:10" ht="25.5" customHeight="1" x14ac:dyDescent="0.25">
      <c r="A32" s="180" t="s">
        <v>284</v>
      </c>
      <c r="B32" s="208"/>
      <c r="C32" s="208"/>
      <c r="D32" s="208"/>
      <c r="E32" s="208"/>
      <c r="F32" s="208"/>
    </row>
    <row r="33" spans="1:6" ht="12.75" customHeight="1" x14ac:dyDescent="0.25">
      <c r="A33" s="206" t="s">
        <v>150</v>
      </c>
      <c r="B33" s="193"/>
      <c r="C33" s="193"/>
      <c r="D33" s="193"/>
      <c r="E33" s="193"/>
      <c r="F33" s="193"/>
    </row>
    <row r="34" spans="1:6" x14ac:dyDescent="0.25">
      <c r="A34" s="9"/>
    </row>
    <row r="35" spans="1:6" ht="24" customHeight="1" x14ac:dyDescent="0.25">
      <c r="A35" s="9"/>
    </row>
    <row r="36" spans="1:6" x14ac:dyDescent="0.25">
      <c r="A36" s="10"/>
    </row>
    <row r="39" spans="1:6" ht="24" customHeight="1" x14ac:dyDescent="0.25"/>
    <row r="43" spans="1:6" ht="15" customHeight="1" x14ac:dyDescent="0.25"/>
    <row r="44" spans="1:6" ht="15" customHeight="1" x14ac:dyDescent="0.25"/>
    <row r="45" spans="1:6" ht="15" customHeight="1" x14ac:dyDescent="0.25"/>
    <row r="46" spans="1:6" ht="15" customHeight="1" x14ac:dyDescent="0.25"/>
    <row r="47" spans="1:6" ht="15" customHeight="1" x14ac:dyDescent="0.25"/>
    <row r="48" spans="1:6" ht="15.75" customHeight="1" x14ac:dyDescent="0.25"/>
    <row r="50" ht="15.75" customHeight="1" x14ac:dyDescent="0.25"/>
    <row r="51" ht="15.75" customHeight="1" x14ac:dyDescent="0.25"/>
    <row r="53" ht="24.75" customHeight="1" x14ac:dyDescent="0.25"/>
    <row r="57" ht="24" customHeight="1" x14ac:dyDescent="0.25"/>
    <row r="61" ht="24" customHeight="1" x14ac:dyDescent="0.25"/>
    <row r="65" ht="15" customHeight="1" x14ac:dyDescent="0.25"/>
    <row r="66" ht="15" customHeight="1" x14ac:dyDescent="0.25"/>
    <row r="67" ht="15" customHeight="1" x14ac:dyDescent="0.25"/>
    <row r="68" ht="15" customHeight="1" x14ac:dyDescent="0.25"/>
    <row r="69" ht="15" customHeight="1" x14ac:dyDescent="0.25"/>
    <row r="70" ht="15.75" customHeight="1" x14ac:dyDescent="0.25"/>
    <row r="72" ht="15.75" customHeight="1" x14ac:dyDescent="0.25"/>
    <row r="73" ht="15.75" customHeight="1" x14ac:dyDescent="0.25"/>
    <row r="75" ht="24.75" customHeight="1" x14ac:dyDescent="0.25"/>
    <row r="79" ht="24" customHeight="1" x14ac:dyDescent="0.25"/>
    <row r="83" ht="24" customHeight="1" x14ac:dyDescent="0.25"/>
    <row r="87" ht="15" customHeight="1" x14ac:dyDescent="0.25"/>
    <row r="88" ht="15" customHeight="1" x14ac:dyDescent="0.25"/>
    <row r="89" ht="15" customHeight="1" x14ac:dyDescent="0.25"/>
    <row r="90" ht="15" customHeight="1" x14ac:dyDescent="0.25"/>
    <row r="91" ht="15" customHeight="1" x14ac:dyDescent="0.25"/>
    <row r="92" ht="15.75" customHeight="1" x14ac:dyDescent="0.25"/>
  </sheetData>
  <mergeCells count="13">
    <mergeCell ref="A33:F33"/>
    <mergeCell ref="A1:F1"/>
    <mergeCell ref="A2:F2"/>
    <mergeCell ref="A3:D3"/>
    <mergeCell ref="B4:D4"/>
    <mergeCell ref="A25:F25"/>
    <mergeCell ref="A27:F27"/>
    <mergeCell ref="A28:F28"/>
    <mergeCell ref="A29:F29"/>
    <mergeCell ref="A30:F30"/>
    <mergeCell ref="A31:F31"/>
    <mergeCell ref="A26:F26"/>
    <mergeCell ref="A32:F32"/>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K40"/>
  <sheetViews>
    <sheetView zoomScaleNormal="100" workbookViewId="0">
      <selection activeCell="D40" sqref="D40"/>
    </sheetView>
  </sheetViews>
  <sheetFormatPr defaultRowHeight="15" x14ac:dyDescent="0.25"/>
  <cols>
    <col min="1" max="1" width="18.140625" customWidth="1"/>
    <col min="2" max="7" width="12.5703125" customWidth="1"/>
  </cols>
  <sheetData>
    <row r="1" spans="1:9" x14ac:dyDescent="0.25">
      <c r="A1" s="174" t="s">
        <v>274</v>
      </c>
      <c r="B1" s="174"/>
      <c r="C1" s="174"/>
      <c r="D1" s="174"/>
      <c r="E1" s="174"/>
      <c r="F1" s="174"/>
      <c r="G1" s="174"/>
      <c r="H1" s="22"/>
    </row>
    <row r="2" spans="1:9" ht="30.75" customHeight="1" x14ac:dyDescent="0.25">
      <c r="A2" s="175" t="s">
        <v>245</v>
      </c>
      <c r="B2" s="175"/>
      <c r="C2" s="175"/>
      <c r="D2" s="175"/>
      <c r="E2" s="175"/>
      <c r="F2" s="175"/>
      <c r="G2" s="175"/>
    </row>
    <row r="3" spans="1:9" ht="12.75" customHeight="1" x14ac:dyDescent="0.25">
      <c r="A3" s="176" t="s">
        <v>224</v>
      </c>
      <c r="B3" s="176"/>
      <c r="C3" s="176"/>
      <c r="D3" s="176"/>
      <c r="E3" s="31"/>
      <c r="F3" s="31"/>
      <c r="G3" s="33">
        <v>2014</v>
      </c>
    </row>
    <row r="4" spans="1:9" ht="12.75" customHeight="1" x14ac:dyDescent="0.25">
      <c r="A4" s="195" t="s">
        <v>246</v>
      </c>
      <c r="B4" s="179" t="s">
        <v>36</v>
      </c>
      <c r="C4" s="179"/>
      <c r="D4" s="179"/>
      <c r="E4" s="56"/>
      <c r="F4" s="56"/>
      <c r="G4" s="152" t="s">
        <v>76</v>
      </c>
    </row>
    <row r="5" spans="1:9" ht="48" customHeight="1" x14ac:dyDescent="0.25">
      <c r="A5" s="178"/>
      <c r="B5" s="149" t="s">
        <v>56</v>
      </c>
      <c r="C5" s="150" t="s">
        <v>57</v>
      </c>
      <c r="D5" s="151" t="s">
        <v>225</v>
      </c>
      <c r="E5" s="150" t="s">
        <v>113</v>
      </c>
      <c r="F5" s="149" t="s">
        <v>283</v>
      </c>
    </row>
    <row r="6" spans="1:9" ht="12.75" customHeight="1" x14ac:dyDescent="0.25">
      <c r="A6" s="6"/>
      <c r="B6" s="4" t="s">
        <v>85</v>
      </c>
      <c r="C6" s="4" t="s">
        <v>85</v>
      </c>
      <c r="D6" s="62" t="s">
        <v>85</v>
      </c>
      <c r="E6" s="29" t="s">
        <v>85</v>
      </c>
      <c r="F6" s="4" t="s">
        <v>85</v>
      </c>
      <c r="G6" s="4" t="s">
        <v>85</v>
      </c>
    </row>
    <row r="7" spans="1:9" ht="12.75" customHeight="1" x14ac:dyDescent="0.25">
      <c r="A7" s="36" t="s">
        <v>86</v>
      </c>
      <c r="B7" s="32"/>
      <c r="C7" s="32"/>
      <c r="D7" s="63"/>
      <c r="E7" s="32"/>
      <c r="F7" s="32"/>
      <c r="G7" s="32"/>
    </row>
    <row r="8" spans="1:9" ht="12.75" customHeight="1" x14ac:dyDescent="0.25">
      <c r="A8" s="11" t="s">
        <v>247</v>
      </c>
      <c r="B8" s="50">
        <v>4.2651834868500442</v>
      </c>
      <c r="C8" s="50" t="s">
        <v>53</v>
      </c>
      <c r="D8" s="64" t="s">
        <v>165</v>
      </c>
      <c r="E8" s="52">
        <v>5.5217612409319381</v>
      </c>
      <c r="F8" s="50">
        <v>1.3374726325179398</v>
      </c>
      <c r="G8" s="50">
        <v>2.0625890193019898</v>
      </c>
      <c r="H8" s="125"/>
      <c r="I8" s="125"/>
    </row>
    <row r="9" spans="1:9" ht="12.75" customHeight="1" x14ac:dyDescent="0.25">
      <c r="A9" s="11" t="s">
        <v>52</v>
      </c>
      <c r="B9" s="50">
        <v>12.32103022278949</v>
      </c>
      <c r="C9" s="50">
        <v>24.163805855103803</v>
      </c>
      <c r="D9" s="64" t="s">
        <v>166</v>
      </c>
      <c r="E9" s="52">
        <v>11.329641321802903</v>
      </c>
      <c r="F9" s="50">
        <v>0.68062383053855968</v>
      </c>
      <c r="G9" s="50">
        <v>2.7726864888770892</v>
      </c>
      <c r="H9" s="125"/>
      <c r="I9" s="125"/>
    </row>
    <row r="10" spans="1:9" ht="24.75" customHeight="1" x14ac:dyDescent="0.25">
      <c r="A10" s="11" t="s">
        <v>248</v>
      </c>
      <c r="B10" s="50">
        <v>4.6954886941327443</v>
      </c>
      <c r="C10" s="50">
        <v>8.4822302323056036</v>
      </c>
      <c r="D10" s="64" t="s">
        <v>167</v>
      </c>
      <c r="E10" s="52">
        <v>4.5380104868016833</v>
      </c>
      <c r="F10" s="50">
        <v>0.23005126284105704</v>
      </c>
      <c r="G10" s="50">
        <v>1.0888459575876892</v>
      </c>
    </row>
    <row r="11" spans="1:9" ht="25.5" customHeight="1" x14ac:dyDescent="0.25">
      <c r="A11" s="34" t="s">
        <v>249</v>
      </c>
      <c r="B11" s="51">
        <v>78.718297596227657</v>
      </c>
      <c r="C11" s="51">
        <v>67.353963912590601</v>
      </c>
      <c r="D11" s="65" t="s">
        <v>168</v>
      </c>
      <c r="E11" s="51">
        <v>78.610586950463386</v>
      </c>
      <c r="F11" s="51">
        <v>97.751852274102504</v>
      </c>
      <c r="G11" s="51">
        <v>94.07587853423334</v>
      </c>
    </row>
    <row r="12" spans="1:9" ht="12.75" customHeight="1" x14ac:dyDescent="0.25">
      <c r="A12" s="17" t="s">
        <v>253</v>
      </c>
      <c r="B12" s="55">
        <f>B8+B10</f>
        <v>8.9606721809827885</v>
      </c>
      <c r="C12" s="55">
        <f>C10</f>
        <v>8.4822302323056036</v>
      </c>
      <c r="D12" s="67" t="s">
        <v>255</v>
      </c>
      <c r="E12" s="55">
        <f>E8+E10</f>
        <v>10.059771727733622</v>
      </c>
      <c r="F12" s="55">
        <f>F8+F10</f>
        <v>1.5675238953589967</v>
      </c>
      <c r="G12" s="55">
        <f>G8+G10</f>
        <v>3.151434976889679</v>
      </c>
    </row>
    <row r="13" spans="1:9" ht="12.75" customHeight="1" x14ac:dyDescent="0.25">
      <c r="A13" s="59" t="s">
        <v>254</v>
      </c>
      <c r="B13" s="60">
        <f>B9+B10</f>
        <v>17.016518916922234</v>
      </c>
      <c r="C13" s="60">
        <f>C9+C10</f>
        <v>32.646036087409406</v>
      </c>
      <c r="D13" s="68" t="s">
        <v>178</v>
      </c>
      <c r="E13" s="60">
        <f>E9+E10</f>
        <v>15.867651808604586</v>
      </c>
      <c r="F13" s="60">
        <f>F9+F10</f>
        <v>0.91067509337961672</v>
      </c>
      <c r="G13" s="60">
        <f>G9+G10</f>
        <v>3.8615324464647784</v>
      </c>
    </row>
    <row r="14" spans="1:9" ht="12.75" customHeight="1" x14ac:dyDescent="0.25">
      <c r="A14" s="6"/>
      <c r="B14" s="50"/>
      <c r="C14" s="50"/>
      <c r="D14" s="64"/>
      <c r="E14" s="52"/>
      <c r="F14" s="50"/>
      <c r="G14" s="50"/>
    </row>
    <row r="15" spans="1:9" ht="12.75" customHeight="1" x14ac:dyDescent="0.25">
      <c r="A15" s="36" t="s">
        <v>105</v>
      </c>
      <c r="B15" s="51"/>
      <c r="C15" s="51"/>
      <c r="D15" s="65"/>
      <c r="E15" s="51"/>
      <c r="F15" s="51"/>
      <c r="G15" s="51"/>
    </row>
    <row r="16" spans="1:9" ht="12.75" customHeight="1" x14ac:dyDescent="0.25">
      <c r="A16" s="11" t="s">
        <v>247</v>
      </c>
      <c r="B16" s="50">
        <v>6.4292989521631183</v>
      </c>
      <c r="C16" s="50">
        <v>7.7585395140374596</v>
      </c>
      <c r="D16" s="64">
        <v>4.9313976017835826</v>
      </c>
      <c r="E16" s="52">
        <v>6.1399150981242672</v>
      </c>
      <c r="F16" s="50">
        <v>0.75737006485657532</v>
      </c>
      <c r="G16" s="153">
        <v>2.3617260377699316</v>
      </c>
      <c r="H16" s="125"/>
      <c r="I16" s="125"/>
    </row>
    <row r="17" spans="1:11" ht="12.75" customHeight="1" x14ac:dyDescent="0.25">
      <c r="A17" s="11" t="s">
        <v>52</v>
      </c>
      <c r="B17" s="50">
        <v>8.7363305577184303</v>
      </c>
      <c r="C17" s="50">
        <v>18.498724277097732</v>
      </c>
      <c r="D17" s="64">
        <v>7.1626319748731015</v>
      </c>
      <c r="E17" s="52">
        <v>8.5375887820450593</v>
      </c>
      <c r="F17" s="50">
        <v>1.2681613309252395</v>
      </c>
      <c r="G17" s="153">
        <v>3.7195030378417488</v>
      </c>
      <c r="H17" s="125"/>
      <c r="I17" s="125"/>
    </row>
    <row r="18" spans="1:11" ht="24.75" customHeight="1" x14ac:dyDescent="0.25">
      <c r="A18" s="11" t="s">
        <v>248</v>
      </c>
      <c r="B18" s="50">
        <v>7.4756126036873605</v>
      </c>
      <c r="C18" s="50">
        <v>16.94274745277529</v>
      </c>
      <c r="D18" s="64">
        <v>21.521976630752405</v>
      </c>
      <c r="E18" s="52">
        <v>7.1107167404870566</v>
      </c>
      <c r="F18" s="50">
        <v>0.71006453390191238</v>
      </c>
      <c r="G18" s="153">
        <v>2.8167930218236039</v>
      </c>
    </row>
    <row r="19" spans="1:11" ht="25.5" customHeight="1" x14ac:dyDescent="0.25">
      <c r="A19" s="34" t="s">
        <v>249</v>
      </c>
      <c r="B19" s="51">
        <v>77.358757886430979</v>
      </c>
      <c r="C19" s="51">
        <v>56.799988756089498</v>
      </c>
      <c r="D19" s="65">
        <v>66.3839937925909</v>
      </c>
      <c r="E19" s="51">
        <v>78.211779379343568</v>
      </c>
      <c r="F19" s="51">
        <v>97.264404070316331</v>
      </c>
      <c r="G19" s="154">
        <v>91.101977902564684</v>
      </c>
    </row>
    <row r="20" spans="1:11" ht="12.75" customHeight="1" x14ac:dyDescent="0.25">
      <c r="A20" s="17" t="s">
        <v>253</v>
      </c>
      <c r="B20" s="55">
        <f t="shared" ref="B20:G20" si="0">B16+B18</f>
        <v>13.904911555850479</v>
      </c>
      <c r="C20" s="55">
        <f t="shared" si="0"/>
        <v>24.701286966812749</v>
      </c>
      <c r="D20" s="67">
        <f t="shared" si="0"/>
        <v>26.453374232535989</v>
      </c>
      <c r="E20" s="55">
        <f t="shared" si="0"/>
        <v>13.250631838611323</v>
      </c>
      <c r="F20" s="55">
        <f t="shared" si="0"/>
        <v>1.4674345987584876</v>
      </c>
      <c r="G20" s="55">
        <f t="shared" si="0"/>
        <v>5.1785190595935351</v>
      </c>
    </row>
    <row r="21" spans="1:11" ht="12.75" customHeight="1" x14ac:dyDescent="0.25">
      <c r="A21" s="17" t="s">
        <v>254</v>
      </c>
      <c r="B21" s="55">
        <f t="shared" ref="B21:G21" si="1">B17+B18</f>
        <v>16.211943161405792</v>
      </c>
      <c r="C21" s="55">
        <f t="shared" si="1"/>
        <v>35.441471729873022</v>
      </c>
      <c r="D21" s="67">
        <f t="shared" si="1"/>
        <v>28.684608605625506</v>
      </c>
      <c r="E21" s="55">
        <f t="shared" si="1"/>
        <v>15.648305522532116</v>
      </c>
      <c r="F21" s="55">
        <f t="shared" si="1"/>
        <v>1.9782258648271518</v>
      </c>
      <c r="G21" s="55">
        <f t="shared" si="1"/>
        <v>6.5362960596653528</v>
      </c>
    </row>
    <row r="22" spans="1:11" ht="12.75" customHeight="1" x14ac:dyDescent="0.25">
      <c r="A22" s="58"/>
      <c r="B22" s="53"/>
      <c r="C22" s="53"/>
      <c r="D22" s="66"/>
      <c r="E22" s="53"/>
      <c r="F22" s="53"/>
      <c r="G22" s="53"/>
    </row>
    <row r="23" spans="1:11" ht="12.75" customHeight="1" x14ac:dyDescent="0.25">
      <c r="A23" s="17" t="s">
        <v>107</v>
      </c>
      <c r="B23" s="50"/>
      <c r="C23" s="50"/>
      <c r="D23" s="64"/>
      <c r="E23" s="52"/>
      <c r="F23" s="50"/>
      <c r="G23" s="50"/>
    </row>
    <row r="24" spans="1:11" ht="12.75" customHeight="1" x14ac:dyDescent="0.25">
      <c r="A24" s="17" t="s">
        <v>86</v>
      </c>
      <c r="B24" s="55">
        <v>438</v>
      </c>
      <c r="C24" s="55">
        <v>83</v>
      </c>
      <c r="D24" s="67">
        <v>45</v>
      </c>
      <c r="E24" s="61">
        <v>474</v>
      </c>
      <c r="F24" s="55">
        <v>1947</v>
      </c>
      <c r="G24" s="55">
        <v>2421</v>
      </c>
    </row>
    <row r="25" spans="1:11" ht="12.75" customHeight="1" x14ac:dyDescent="0.25">
      <c r="A25" s="17" t="s">
        <v>105</v>
      </c>
      <c r="B25" s="55">
        <v>992.00000000000159</v>
      </c>
      <c r="C25" s="55">
        <v>158</v>
      </c>
      <c r="D25" s="67">
        <v>84</v>
      </c>
      <c r="E25" s="61">
        <v>1050</v>
      </c>
      <c r="F25" s="55">
        <v>1995</v>
      </c>
      <c r="G25" s="55">
        <v>3045.0000000000064</v>
      </c>
    </row>
    <row r="26" spans="1:11" ht="12.75" customHeight="1" x14ac:dyDescent="0.25">
      <c r="A26" s="17" t="s">
        <v>108</v>
      </c>
      <c r="B26" s="55"/>
      <c r="C26" s="55"/>
      <c r="D26" s="67"/>
      <c r="E26" s="61"/>
      <c r="F26" s="55"/>
      <c r="G26" s="55"/>
      <c r="J26" s="55"/>
    </row>
    <row r="27" spans="1:11" ht="12.75" customHeight="1" x14ac:dyDescent="0.25">
      <c r="A27" s="17" t="s">
        <v>86</v>
      </c>
      <c r="B27" s="55">
        <v>455.67454251102862</v>
      </c>
      <c r="C27" s="55">
        <v>91.096640560316857</v>
      </c>
      <c r="D27" s="67">
        <v>49.016583837958784</v>
      </c>
      <c r="E27" s="61">
        <v>496.81972998705356</v>
      </c>
      <c r="F27" s="55">
        <v>2148.9617494049508</v>
      </c>
      <c r="G27" s="55">
        <v>2645.7814793920056</v>
      </c>
    </row>
    <row r="28" spans="1:11" ht="12.75" customHeight="1" x14ac:dyDescent="0.25">
      <c r="A28" s="59" t="s">
        <v>105</v>
      </c>
      <c r="B28" s="60">
        <v>865.69130883313858</v>
      </c>
      <c r="C28" s="60">
        <v>146.12840812064624</v>
      </c>
      <c r="D28" s="68">
        <v>75.280413990992969</v>
      </c>
      <c r="E28" s="60">
        <v>921.37132999623236</v>
      </c>
      <c r="F28" s="60">
        <v>1853.7441201198617</v>
      </c>
      <c r="G28" s="60">
        <v>2775.115450116105</v>
      </c>
    </row>
    <row r="29" spans="1:11" ht="12.75" customHeight="1" x14ac:dyDescent="0.25">
      <c r="A29" s="198" t="s">
        <v>250</v>
      </c>
      <c r="B29" s="198"/>
      <c r="C29" s="198"/>
      <c r="D29" s="198"/>
      <c r="E29" s="198"/>
      <c r="F29" s="198"/>
      <c r="G29" s="198"/>
      <c r="J29" s="55"/>
    </row>
    <row r="30" spans="1:11" ht="25.5" customHeight="1" x14ac:dyDescent="0.25">
      <c r="A30" s="180" t="s">
        <v>266</v>
      </c>
      <c r="B30" s="180"/>
      <c r="C30" s="180"/>
      <c r="D30" s="180"/>
      <c r="E30" s="180"/>
      <c r="F30" s="180"/>
      <c r="G30" s="180"/>
      <c r="H30" s="123"/>
      <c r="I30" s="123"/>
      <c r="J30" s="123"/>
      <c r="K30" s="123"/>
    </row>
    <row r="31" spans="1:11" ht="25.5" customHeight="1" x14ac:dyDescent="0.25">
      <c r="A31" s="180" t="s">
        <v>221</v>
      </c>
      <c r="B31" s="180"/>
      <c r="C31" s="180"/>
      <c r="D31" s="180"/>
      <c r="E31" s="180"/>
      <c r="F31" s="180"/>
      <c r="G31" s="180"/>
      <c r="H31" s="38"/>
      <c r="I31" s="38"/>
      <c r="J31" s="38"/>
      <c r="K31" s="38"/>
    </row>
    <row r="32" spans="1:11" ht="12.75" customHeight="1" x14ac:dyDescent="0.25">
      <c r="A32" s="180" t="s">
        <v>222</v>
      </c>
      <c r="B32" s="180"/>
      <c r="C32" s="180"/>
      <c r="D32" s="180"/>
      <c r="E32" s="180"/>
      <c r="F32" s="180"/>
      <c r="G32" s="180"/>
    </row>
    <row r="33" spans="1:7" ht="25.5" customHeight="1" x14ac:dyDescent="0.25">
      <c r="A33" s="180" t="s">
        <v>134</v>
      </c>
      <c r="B33" s="180"/>
      <c r="C33" s="180"/>
      <c r="D33" s="180"/>
      <c r="E33" s="180"/>
      <c r="F33" s="180"/>
      <c r="G33" s="180"/>
    </row>
    <row r="34" spans="1:7" ht="25.5" customHeight="1" x14ac:dyDescent="0.25">
      <c r="A34" s="180" t="s">
        <v>279</v>
      </c>
      <c r="B34" s="180"/>
      <c r="C34" s="180"/>
      <c r="D34" s="180"/>
      <c r="E34" s="180"/>
      <c r="F34" s="180"/>
      <c r="G34" s="180"/>
    </row>
    <row r="35" spans="1:7" ht="24.75" customHeight="1" x14ac:dyDescent="0.25">
      <c r="A35" s="180" t="s">
        <v>59</v>
      </c>
      <c r="B35" s="180"/>
      <c r="C35" s="180"/>
      <c r="D35" s="180"/>
      <c r="E35" s="180"/>
      <c r="F35" s="180"/>
      <c r="G35" s="180"/>
    </row>
    <row r="36" spans="1:7" ht="26.25" customHeight="1" x14ac:dyDescent="0.25">
      <c r="A36" s="180" t="s">
        <v>284</v>
      </c>
      <c r="B36" s="208"/>
      <c r="C36" s="208"/>
      <c r="D36" s="208"/>
      <c r="E36" s="208"/>
      <c r="F36" s="208"/>
      <c r="G36" s="208"/>
    </row>
    <row r="37" spans="1:7" ht="12.75" customHeight="1" x14ac:dyDescent="0.25">
      <c r="A37" s="194" t="s">
        <v>150</v>
      </c>
      <c r="B37" s="194"/>
      <c r="C37" s="194"/>
      <c r="D37" s="194"/>
      <c r="E37" s="194"/>
      <c r="F37" s="194"/>
      <c r="G37" s="194"/>
    </row>
    <row r="38" spans="1:7" x14ac:dyDescent="0.25">
      <c r="A38" s="9"/>
    </row>
    <row r="39" spans="1:7" x14ac:dyDescent="0.25">
      <c r="A39" s="9"/>
    </row>
    <row r="40" spans="1:7" x14ac:dyDescent="0.25">
      <c r="A40" s="10"/>
    </row>
  </sheetData>
  <mergeCells count="14">
    <mergeCell ref="A37:G37"/>
    <mergeCell ref="A29:G29"/>
    <mergeCell ref="A30:G30"/>
    <mergeCell ref="A32:G32"/>
    <mergeCell ref="A33:G33"/>
    <mergeCell ref="A34:G34"/>
    <mergeCell ref="A35:G35"/>
    <mergeCell ref="A31:G31"/>
    <mergeCell ref="A36:G36"/>
    <mergeCell ref="A1:G1"/>
    <mergeCell ref="A2:G2"/>
    <mergeCell ref="A3:D3"/>
    <mergeCell ref="B4:D4"/>
    <mergeCell ref="A4:A5"/>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J115"/>
  <sheetViews>
    <sheetView zoomScaleNormal="100" workbookViewId="0">
      <pane ySplit="5" topLeftCell="A97" activePane="bottomLeft" state="frozen"/>
      <selection activeCell="D21" sqref="D21"/>
      <selection pane="bottomLeft" sqref="A1:J1"/>
    </sheetView>
  </sheetViews>
  <sheetFormatPr defaultRowHeight="15" x14ac:dyDescent="0.25"/>
  <cols>
    <col min="1" max="1" width="25.42578125" style="14" customWidth="1"/>
    <col min="2" max="10" width="7.5703125" customWidth="1"/>
  </cols>
  <sheetData>
    <row r="1" spans="1:10" ht="15" customHeight="1" x14ac:dyDescent="0.25">
      <c r="A1" s="174" t="s">
        <v>149</v>
      </c>
      <c r="B1" s="174"/>
      <c r="C1" s="174"/>
      <c r="D1" s="174"/>
      <c r="E1" s="174"/>
      <c r="F1" s="174"/>
      <c r="G1" s="174"/>
      <c r="H1" s="174"/>
      <c r="I1" s="174"/>
      <c r="J1" s="174"/>
    </row>
    <row r="2" spans="1:10" ht="15" customHeight="1" x14ac:dyDescent="0.25">
      <c r="A2" s="175" t="s">
        <v>191</v>
      </c>
      <c r="B2" s="175"/>
      <c r="C2" s="175"/>
      <c r="D2" s="175"/>
      <c r="E2" s="175"/>
      <c r="F2" s="175"/>
      <c r="G2" s="175"/>
      <c r="H2" s="175"/>
      <c r="I2" s="175"/>
      <c r="J2" s="175"/>
    </row>
    <row r="3" spans="1:10" ht="12.75" customHeight="1" x14ac:dyDescent="0.25">
      <c r="A3" s="176" t="s">
        <v>74</v>
      </c>
      <c r="B3" s="176"/>
      <c r="C3" s="176"/>
      <c r="D3" s="176"/>
      <c r="E3" s="176"/>
      <c r="F3" s="176"/>
      <c r="G3" s="176"/>
      <c r="H3" s="176"/>
      <c r="I3" s="176"/>
      <c r="J3" s="33">
        <v>2014</v>
      </c>
    </row>
    <row r="4" spans="1:10" ht="12" customHeight="1" x14ac:dyDescent="0.25">
      <c r="A4" s="177" t="s">
        <v>170</v>
      </c>
      <c r="B4" s="179" t="s">
        <v>75</v>
      </c>
      <c r="C4" s="179"/>
      <c r="D4" s="179"/>
      <c r="E4" s="179"/>
      <c r="F4" s="179"/>
      <c r="G4" s="179"/>
      <c r="H4" s="179"/>
      <c r="I4" s="179"/>
      <c r="J4" s="3" t="s">
        <v>76</v>
      </c>
    </row>
    <row r="5" spans="1:10" ht="13.5" customHeight="1" x14ac:dyDescent="0.25">
      <c r="A5" s="178"/>
      <c r="B5" s="4" t="s">
        <v>77</v>
      </c>
      <c r="C5" s="4" t="s">
        <v>78</v>
      </c>
      <c r="D5" s="4" t="s">
        <v>79</v>
      </c>
      <c r="E5" s="4" t="s">
        <v>80</v>
      </c>
      <c r="F5" s="4" t="s">
        <v>81</v>
      </c>
      <c r="G5" s="4" t="s">
        <v>82</v>
      </c>
      <c r="H5" s="4" t="s">
        <v>83</v>
      </c>
      <c r="I5" s="4" t="s">
        <v>84</v>
      </c>
      <c r="J5" s="4"/>
    </row>
    <row r="6" spans="1:10" ht="13.5" customHeight="1" x14ac:dyDescent="0.25">
      <c r="A6" s="39"/>
      <c r="B6" s="4" t="s">
        <v>85</v>
      </c>
      <c r="C6" s="4" t="s">
        <v>85</v>
      </c>
      <c r="D6" s="4" t="s">
        <v>85</v>
      </c>
      <c r="E6" s="4" t="s">
        <v>85</v>
      </c>
      <c r="F6" s="4" t="s">
        <v>85</v>
      </c>
      <c r="G6" s="4" t="s">
        <v>85</v>
      </c>
      <c r="H6" s="4" t="s">
        <v>85</v>
      </c>
      <c r="I6" s="4" t="s">
        <v>85</v>
      </c>
      <c r="J6" s="4" t="s">
        <v>85</v>
      </c>
    </row>
    <row r="7" spans="1:10" ht="13.5" customHeight="1" x14ac:dyDescent="0.25">
      <c r="A7" s="40" t="s">
        <v>86</v>
      </c>
      <c r="B7" s="32"/>
      <c r="C7" s="32"/>
      <c r="D7" s="32"/>
      <c r="E7" s="32"/>
      <c r="F7" s="32"/>
      <c r="G7" s="32"/>
      <c r="H7" s="32"/>
      <c r="I7" s="32"/>
      <c r="J7" s="32"/>
    </row>
    <row r="8" spans="1:10" ht="13.5" customHeight="1" x14ac:dyDescent="0.25">
      <c r="A8" s="41" t="s">
        <v>87</v>
      </c>
      <c r="B8" s="50"/>
      <c r="C8" s="50"/>
      <c r="D8" s="50"/>
      <c r="E8" s="50"/>
      <c r="F8" s="50"/>
      <c r="G8" s="50"/>
      <c r="H8" s="50"/>
      <c r="I8" s="50"/>
      <c r="J8" s="50"/>
    </row>
    <row r="9" spans="1:10" ht="13.5" customHeight="1" x14ac:dyDescent="0.25">
      <c r="A9" s="39" t="s">
        <v>257</v>
      </c>
      <c r="B9" s="50">
        <v>8.4211052942865905</v>
      </c>
      <c r="C9" s="50">
        <v>10.517332930952973</v>
      </c>
      <c r="D9" s="50">
        <v>15.767979211551848</v>
      </c>
      <c r="E9" s="50">
        <v>16.693756252606729</v>
      </c>
      <c r="F9" s="50">
        <v>17.81224265623025</v>
      </c>
      <c r="G9" s="50">
        <v>11.531529786705647</v>
      </c>
      <c r="H9" s="50">
        <v>3.6018243386601201</v>
      </c>
      <c r="I9" s="50">
        <v>0.84396862179626631</v>
      </c>
      <c r="J9" s="50">
        <v>12.732987652547761</v>
      </c>
    </row>
    <row r="10" spans="1:10" ht="13.5" customHeight="1" x14ac:dyDescent="0.25">
      <c r="A10" s="39" t="s">
        <v>89</v>
      </c>
      <c r="B10" s="119">
        <v>3.0172798628351933</v>
      </c>
      <c r="C10" s="119">
        <v>7.2909626073565814</v>
      </c>
      <c r="D10" s="119">
        <v>4.9618714852737593</v>
      </c>
      <c r="E10" s="119">
        <v>5.8419111231878231</v>
      </c>
      <c r="F10" s="119">
        <v>5.7516604671230134</v>
      </c>
      <c r="G10" s="119">
        <v>3.1651241697352788</v>
      </c>
      <c r="H10" s="119">
        <v>2.2498685903688713</v>
      </c>
      <c r="I10" s="119">
        <v>1.8046157944782006</v>
      </c>
      <c r="J10" s="119">
        <v>4.9082555296032035</v>
      </c>
    </row>
    <row r="11" spans="1:10" ht="13.5" customHeight="1" x14ac:dyDescent="0.25">
      <c r="A11" s="39" t="s">
        <v>91</v>
      </c>
      <c r="B11" s="119">
        <v>3.5559468951941593</v>
      </c>
      <c r="C11" s="119">
        <v>6.4162894560580481</v>
      </c>
      <c r="D11" s="119">
        <v>4.0145481667066791</v>
      </c>
      <c r="E11" s="119">
        <v>5.0157367781949898</v>
      </c>
      <c r="F11" s="119">
        <v>5.9115686889478258</v>
      </c>
      <c r="G11" s="119">
        <v>2.2812956298810896</v>
      </c>
      <c r="H11" s="119" t="s">
        <v>53</v>
      </c>
      <c r="I11" s="119">
        <v>1.3281695109956835</v>
      </c>
      <c r="J11" s="119">
        <v>4.3066999467093012</v>
      </c>
    </row>
    <row r="12" spans="1:10" ht="13.5" customHeight="1" x14ac:dyDescent="0.25">
      <c r="A12" s="39" t="s">
        <v>90</v>
      </c>
      <c r="B12" s="119">
        <v>0.28023413149723342</v>
      </c>
      <c r="C12" s="119">
        <v>1.6570350298680661</v>
      </c>
      <c r="D12" s="119">
        <v>1.9010378549994638</v>
      </c>
      <c r="E12" s="119">
        <v>2.0435253171883936</v>
      </c>
      <c r="F12" s="119">
        <v>2.7030273385804429</v>
      </c>
      <c r="G12" s="119">
        <v>0.79805527931286302</v>
      </c>
      <c r="H12" s="119">
        <v>0.46828274178013435</v>
      </c>
      <c r="I12" s="119" t="s">
        <v>53</v>
      </c>
      <c r="J12" s="119">
        <v>1.5094312985799996</v>
      </c>
    </row>
    <row r="13" spans="1:10" ht="13.5" customHeight="1" x14ac:dyDescent="0.25">
      <c r="A13" s="39" t="s">
        <v>88</v>
      </c>
      <c r="B13" s="119" t="s">
        <v>53</v>
      </c>
      <c r="C13" s="119">
        <v>0.44224423429443505</v>
      </c>
      <c r="D13" s="119">
        <v>1.0443805395503196</v>
      </c>
      <c r="E13" s="119">
        <v>0.86893341133778079</v>
      </c>
      <c r="F13" s="119">
        <v>1.0615935379511787</v>
      </c>
      <c r="G13" s="119" t="s">
        <v>53</v>
      </c>
      <c r="H13" s="119" t="s">
        <v>53</v>
      </c>
      <c r="I13" s="119">
        <v>2.2804052228634633</v>
      </c>
      <c r="J13" s="119">
        <v>0.59844496382679579</v>
      </c>
    </row>
    <row r="14" spans="1:10" ht="13.5" customHeight="1" x14ac:dyDescent="0.25">
      <c r="A14" s="42" t="s">
        <v>92</v>
      </c>
      <c r="B14" s="51">
        <v>1.5240076828884253</v>
      </c>
      <c r="C14" s="51">
        <v>1.1534972408254838</v>
      </c>
      <c r="D14" s="51">
        <v>0.77168256148074887</v>
      </c>
      <c r="E14" s="51">
        <v>0.61054751726032086</v>
      </c>
      <c r="F14" s="51">
        <v>0.60880941849727888</v>
      </c>
      <c r="G14" s="51" t="s">
        <v>53</v>
      </c>
      <c r="H14" s="51" t="s">
        <v>53</v>
      </c>
      <c r="I14" s="51" t="s">
        <v>53</v>
      </c>
      <c r="J14" s="51">
        <v>0.7466548185795725</v>
      </c>
    </row>
    <row r="15" spans="1:10" ht="13.5" customHeight="1" x14ac:dyDescent="0.25">
      <c r="A15" s="39" t="s">
        <v>95</v>
      </c>
      <c r="B15" s="119">
        <v>1.1442611885347567</v>
      </c>
      <c r="C15" s="119">
        <v>1.0380294903257039</v>
      </c>
      <c r="D15" s="119">
        <v>2.2193052233489863</v>
      </c>
      <c r="E15" s="119">
        <v>2.1847311386356343</v>
      </c>
      <c r="F15" s="119">
        <v>4.1372139638263157</v>
      </c>
      <c r="G15" s="119">
        <v>2.029623639092621</v>
      </c>
      <c r="H15" s="119">
        <v>0.91353924606621739</v>
      </c>
      <c r="I15" s="119">
        <v>1.7680161950446847</v>
      </c>
      <c r="J15" s="119">
        <v>2.013769094497484</v>
      </c>
    </row>
    <row r="16" spans="1:10" ht="13.5" customHeight="1" x14ac:dyDescent="0.25">
      <c r="A16" s="39" t="s">
        <v>94</v>
      </c>
      <c r="B16" s="119">
        <v>0.55092413940413676</v>
      </c>
      <c r="C16" s="119">
        <v>0.17932595845542032</v>
      </c>
      <c r="D16" s="119">
        <v>1.403838858613242</v>
      </c>
      <c r="E16" s="119">
        <v>0.49019194074974981</v>
      </c>
      <c r="F16" s="119">
        <v>0.28060059813952831</v>
      </c>
      <c r="G16" s="119" t="s">
        <v>53</v>
      </c>
      <c r="H16" s="119" t="s">
        <v>53</v>
      </c>
      <c r="I16" s="119" t="s">
        <v>53</v>
      </c>
      <c r="J16" s="119">
        <v>0.47614815930372995</v>
      </c>
    </row>
    <row r="17" spans="1:10" ht="13.5" customHeight="1" x14ac:dyDescent="0.25">
      <c r="A17" s="39" t="s">
        <v>93</v>
      </c>
      <c r="B17" s="119" t="s">
        <v>53</v>
      </c>
      <c r="C17" s="119">
        <v>1.5260265970747868</v>
      </c>
      <c r="D17" s="119">
        <v>0.97105752836698711</v>
      </c>
      <c r="E17" s="119">
        <v>0.9331447506397037</v>
      </c>
      <c r="F17" s="119">
        <v>0.52667569795085978</v>
      </c>
      <c r="G17" s="119">
        <v>0.36459227145763229</v>
      </c>
      <c r="H17" s="119" t="s">
        <v>53</v>
      </c>
      <c r="I17" s="119" t="s">
        <v>53</v>
      </c>
      <c r="J17" s="119">
        <v>0.70542011094120194</v>
      </c>
    </row>
    <row r="18" spans="1:10" ht="13.5" customHeight="1" x14ac:dyDescent="0.25">
      <c r="A18" s="39" t="s">
        <v>96</v>
      </c>
      <c r="B18" s="119">
        <v>0.72469710764765816</v>
      </c>
      <c r="C18" s="119">
        <v>0.61062553601459746</v>
      </c>
      <c r="D18" s="119">
        <v>0.22524660792528725</v>
      </c>
      <c r="E18" s="119">
        <v>0.99779862756805404</v>
      </c>
      <c r="F18" s="119">
        <v>0.48845477034089813</v>
      </c>
      <c r="G18" s="119" t="s">
        <v>53</v>
      </c>
      <c r="H18" s="119" t="s">
        <v>53</v>
      </c>
      <c r="I18" s="119" t="s">
        <v>53</v>
      </c>
      <c r="J18" s="119">
        <v>0.49546528328491063</v>
      </c>
    </row>
    <row r="19" spans="1:10" ht="13.5" customHeight="1" x14ac:dyDescent="0.25">
      <c r="A19" s="42" t="s">
        <v>97</v>
      </c>
      <c r="B19" s="120" t="s">
        <v>53</v>
      </c>
      <c r="C19" s="120">
        <v>2.2718160427456535</v>
      </c>
      <c r="D19" s="120">
        <v>0.73855974506615318</v>
      </c>
      <c r="E19" s="120">
        <v>0.7654253299428383</v>
      </c>
      <c r="F19" s="120">
        <v>0.4980536010895712</v>
      </c>
      <c r="G19" s="120">
        <v>0.45892695173614206</v>
      </c>
      <c r="H19" s="120" t="s">
        <v>53</v>
      </c>
      <c r="I19" s="120" t="s">
        <v>53</v>
      </c>
      <c r="J19" s="120">
        <v>0.76982332348843041</v>
      </c>
    </row>
    <row r="20" spans="1:10" ht="24.75" customHeight="1" x14ac:dyDescent="0.25">
      <c r="A20" s="39" t="s">
        <v>280</v>
      </c>
      <c r="B20" s="52">
        <v>0.55092413940413676</v>
      </c>
      <c r="C20" s="52">
        <v>1.7429713203718182</v>
      </c>
      <c r="D20" s="52">
        <v>0.24314170382650774</v>
      </c>
      <c r="E20" s="52">
        <v>0.97021573475068057</v>
      </c>
      <c r="F20" s="52">
        <v>1.0535587564255686</v>
      </c>
      <c r="G20" s="52" t="s">
        <v>53</v>
      </c>
      <c r="H20" s="52">
        <v>1.9205000084120345</v>
      </c>
      <c r="I20" s="52">
        <v>1.8523865582671526</v>
      </c>
      <c r="J20" s="52">
        <v>0.89309690291921584</v>
      </c>
    </row>
    <row r="21" spans="1:10" ht="13.5" customHeight="1" x14ac:dyDescent="0.25">
      <c r="A21" s="39" t="s">
        <v>100</v>
      </c>
      <c r="B21" s="52" t="s">
        <v>53</v>
      </c>
      <c r="C21" s="52" t="s">
        <v>53</v>
      </c>
      <c r="D21" s="52" t="s">
        <v>53</v>
      </c>
      <c r="E21" s="52">
        <v>0.77402085537566068</v>
      </c>
      <c r="F21" s="52">
        <v>0.7494487472797946</v>
      </c>
      <c r="G21" s="52" t="s">
        <v>53</v>
      </c>
      <c r="H21" s="52" t="s">
        <v>53</v>
      </c>
      <c r="I21" s="52" t="s">
        <v>53</v>
      </c>
      <c r="J21" s="52">
        <v>0.2434326793504501</v>
      </c>
    </row>
    <row r="22" spans="1:10" ht="13.5" customHeight="1" x14ac:dyDescent="0.25">
      <c r="A22" s="39" t="s">
        <v>98</v>
      </c>
      <c r="B22" s="119">
        <v>2.6371902604733721</v>
      </c>
      <c r="C22" s="119">
        <v>0.54487306485732145</v>
      </c>
      <c r="D22" s="119">
        <v>0.51452398620281548</v>
      </c>
      <c r="E22" s="119">
        <v>0.158896587448659</v>
      </c>
      <c r="F22" s="119">
        <v>0.20129186478231909</v>
      </c>
      <c r="G22" s="119" t="s">
        <v>53</v>
      </c>
      <c r="H22" s="119" t="s">
        <v>53</v>
      </c>
      <c r="I22" s="119" t="s">
        <v>53</v>
      </c>
      <c r="J22" s="119">
        <v>0.6265082403830623</v>
      </c>
    </row>
    <row r="23" spans="1:10" ht="13.5" customHeight="1" x14ac:dyDescent="0.25">
      <c r="A23" s="42" t="s">
        <v>99</v>
      </c>
      <c r="B23" s="120" t="s">
        <v>53</v>
      </c>
      <c r="C23" s="120" t="s">
        <v>53</v>
      </c>
      <c r="D23" s="120" t="s">
        <v>53</v>
      </c>
      <c r="E23" s="120" t="s">
        <v>53</v>
      </c>
      <c r="F23" s="120">
        <v>0.18967989833888155</v>
      </c>
      <c r="G23" s="120">
        <v>0.2486983418804293</v>
      </c>
      <c r="H23" s="120">
        <v>1.4540259710877359</v>
      </c>
      <c r="I23" s="120">
        <v>1.7476343953031543</v>
      </c>
      <c r="J23" s="120">
        <v>0.17713286953736462</v>
      </c>
    </row>
    <row r="24" spans="1:10" ht="13.5" customHeight="1" x14ac:dyDescent="0.25">
      <c r="A24" s="43" t="s">
        <v>101</v>
      </c>
      <c r="B24" s="53">
        <v>0.74250667834219686</v>
      </c>
      <c r="C24" s="53">
        <v>2.6046827470504632</v>
      </c>
      <c r="D24" s="53">
        <v>2.2270277665310902</v>
      </c>
      <c r="E24" s="53">
        <v>1.6198540481241315</v>
      </c>
      <c r="F24" s="53">
        <v>1.9201522391366013</v>
      </c>
      <c r="G24" s="53">
        <v>0.54374975855517838</v>
      </c>
      <c r="H24" s="53" t="s">
        <v>53</v>
      </c>
      <c r="I24" s="53" t="s">
        <v>53</v>
      </c>
      <c r="J24" s="53">
        <v>1.5504098128901158</v>
      </c>
    </row>
    <row r="25" spans="1:10" ht="13.5" customHeight="1" x14ac:dyDescent="0.25">
      <c r="A25" s="41" t="s">
        <v>193</v>
      </c>
      <c r="B25" s="52"/>
      <c r="C25" s="52"/>
      <c r="D25" s="52"/>
      <c r="E25" s="52"/>
      <c r="F25" s="52"/>
      <c r="G25" s="52"/>
      <c r="H25" s="52"/>
      <c r="I25" s="52"/>
      <c r="J25" s="52"/>
    </row>
    <row r="26" spans="1:10" ht="13.5" customHeight="1" x14ac:dyDescent="0.25">
      <c r="A26" s="44" t="s">
        <v>102</v>
      </c>
      <c r="B26" s="50">
        <v>10.64218893323935</v>
      </c>
      <c r="C26" s="50">
        <v>15.241929989829929</v>
      </c>
      <c r="D26" s="50">
        <v>21.376608788035387</v>
      </c>
      <c r="E26" s="50">
        <v>21.594240728140942</v>
      </c>
      <c r="F26" s="50">
        <v>23.233020051460553</v>
      </c>
      <c r="G26" s="50">
        <v>15.055401862710193</v>
      </c>
      <c r="H26" s="50">
        <v>6.319975670809125</v>
      </c>
      <c r="I26" s="50">
        <v>6.2571591501336146</v>
      </c>
      <c r="J26" s="50">
        <v>17.118794967808345</v>
      </c>
    </row>
    <row r="27" spans="1:10" ht="13.5" customHeight="1" x14ac:dyDescent="0.25">
      <c r="A27" s="44" t="s">
        <v>103</v>
      </c>
      <c r="B27" s="50">
        <v>2.419882435586552</v>
      </c>
      <c r="C27" s="50">
        <v>3.4825774662147184</v>
      </c>
      <c r="D27" s="50">
        <v>3.9963288568863282</v>
      </c>
      <c r="E27" s="50">
        <v>3.7860126357209443</v>
      </c>
      <c r="F27" s="50">
        <v>5.208403347588086</v>
      </c>
      <c r="G27" s="50">
        <v>2.6250705120745566</v>
      </c>
      <c r="H27" s="50">
        <v>0.91353924606621739</v>
      </c>
      <c r="I27" s="50">
        <v>1.7680161950446847</v>
      </c>
      <c r="J27" s="50">
        <v>3.4223213423656538</v>
      </c>
    </row>
    <row r="28" spans="1:10" ht="25.5" customHeight="1" x14ac:dyDescent="0.25">
      <c r="A28" s="44" t="s">
        <v>115</v>
      </c>
      <c r="B28" s="50">
        <v>3.188114399877509</v>
      </c>
      <c r="C28" s="50">
        <v>2.0406786642909491</v>
      </c>
      <c r="D28" s="50">
        <v>0.75766569002932316</v>
      </c>
      <c r="E28" s="50">
        <v>1.7442365901263412</v>
      </c>
      <c r="F28" s="50">
        <v>1.9926874020442451</v>
      </c>
      <c r="G28" s="50">
        <v>0.2486983418804293</v>
      </c>
      <c r="H28" s="50">
        <v>3.3745259794997708</v>
      </c>
      <c r="I28" s="50">
        <v>3.6000209535703069</v>
      </c>
      <c r="J28" s="50">
        <v>1.8414565012134652</v>
      </c>
    </row>
    <row r="29" spans="1:10" ht="13.5" customHeight="1" x14ac:dyDescent="0.25">
      <c r="A29" s="45" t="s">
        <v>101</v>
      </c>
      <c r="B29" s="51">
        <v>0.74250667834219686</v>
      </c>
      <c r="C29" s="51">
        <v>2.6046827470504632</v>
      </c>
      <c r="D29" s="51">
        <v>2.2270277665310902</v>
      </c>
      <c r="E29" s="51">
        <v>1.6198540481241315</v>
      </c>
      <c r="F29" s="51">
        <v>1.9201522391366013</v>
      </c>
      <c r="G29" s="51">
        <v>0.54374975855517838</v>
      </c>
      <c r="H29" s="51" t="s">
        <v>53</v>
      </c>
      <c r="I29" s="51" t="s">
        <v>53</v>
      </c>
      <c r="J29" s="51">
        <v>1.5504098128901158</v>
      </c>
    </row>
    <row r="30" spans="1:10" ht="13.5" customHeight="1" x14ac:dyDescent="0.25">
      <c r="A30" s="89" t="s">
        <v>194</v>
      </c>
      <c r="B30" s="52"/>
      <c r="C30" s="52"/>
      <c r="D30" s="52"/>
      <c r="E30" s="52"/>
      <c r="F30" s="52"/>
      <c r="G30" s="52"/>
      <c r="H30" s="52"/>
      <c r="I30" s="52"/>
      <c r="J30" s="52"/>
    </row>
    <row r="31" spans="1:10" ht="25.5" customHeight="1" x14ac:dyDescent="0.25">
      <c r="A31" s="44" t="s">
        <v>113</v>
      </c>
      <c r="B31" s="50">
        <v>13.279379193712719</v>
      </c>
      <c r="C31" s="50">
        <v>18.162751032892924</v>
      </c>
      <c r="D31" s="50">
        <v>22.680538252921504</v>
      </c>
      <c r="E31" s="50">
        <v>22.808268302874957</v>
      </c>
      <c r="F31" s="50">
        <v>24.746760700097607</v>
      </c>
      <c r="G31" s="50">
        <v>16.687142552276615</v>
      </c>
      <c r="H31" s="50">
        <v>10.186569163431846</v>
      </c>
      <c r="I31" s="50">
        <v>11.625196298748603</v>
      </c>
      <c r="J31" s="50">
        <v>19.179237815025818</v>
      </c>
    </row>
    <row r="32" spans="1:10" ht="25.5" customHeight="1" x14ac:dyDescent="0.25">
      <c r="A32" s="44" t="s">
        <v>114</v>
      </c>
      <c r="B32" s="50">
        <v>22.644628302316956</v>
      </c>
      <c r="C32" s="50">
        <v>16.963552496412365</v>
      </c>
      <c r="D32" s="50">
        <v>14.533277070256132</v>
      </c>
      <c r="E32" s="50">
        <v>15.098659608200622</v>
      </c>
      <c r="F32" s="50">
        <v>19.460569221095358</v>
      </c>
      <c r="G32" s="50">
        <v>16.584541685017509</v>
      </c>
      <c r="H32" s="50">
        <v>16.046796950027115</v>
      </c>
      <c r="I32" s="50">
        <v>13.684691929028842</v>
      </c>
      <c r="J32" s="50">
        <v>17.254239294055008</v>
      </c>
    </row>
    <row r="33" spans="1:10" ht="13.5" customHeight="1" x14ac:dyDescent="0.25">
      <c r="A33" s="45" t="s">
        <v>104</v>
      </c>
      <c r="B33" s="51">
        <v>64.075992503970284</v>
      </c>
      <c r="C33" s="51">
        <v>64.873696470694711</v>
      </c>
      <c r="D33" s="51">
        <v>62.786184676822479</v>
      </c>
      <c r="E33" s="51">
        <v>62.093072088924416</v>
      </c>
      <c r="F33" s="51">
        <v>55.79267007880712</v>
      </c>
      <c r="G33" s="51">
        <v>66.72831576270589</v>
      </c>
      <c r="H33" s="51">
        <v>73.766633886540959</v>
      </c>
      <c r="I33" s="51">
        <v>74.690111772222565</v>
      </c>
      <c r="J33" s="51">
        <v>63.566522890919337</v>
      </c>
    </row>
    <row r="34" spans="1:10" ht="13.5" customHeight="1" x14ac:dyDescent="0.25">
      <c r="A34" s="39"/>
      <c r="B34" s="50"/>
      <c r="C34" s="50"/>
      <c r="D34" s="50"/>
      <c r="E34" s="50"/>
      <c r="F34" s="50"/>
      <c r="G34" s="50"/>
      <c r="H34" s="50"/>
      <c r="I34" s="50"/>
      <c r="J34" s="50"/>
    </row>
    <row r="35" spans="1:10" ht="13.5" customHeight="1" x14ac:dyDescent="0.25">
      <c r="A35" s="40" t="s">
        <v>105</v>
      </c>
      <c r="B35" s="51"/>
      <c r="C35" s="51"/>
      <c r="D35" s="51"/>
      <c r="E35" s="51"/>
      <c r="F35" s="51"/>
      <c r="G35" s="51"/>
      <c r="H35" s="51"/>
      <c r="I35" s="51"/>
      <c r="J35" s="51"/>
    </row>
    <row r="36" spans="1:10" ht="13.5" customHeight="1" x14ac:dyDescent="0.25">
      <c r="A36" s="41" t="s">
        <v>87</v>
      </c>
      <c r="B36" s="50"/>
      <c r="C36" s="50"/>
      <c r="D36" s="50"/>
      <c r="E36" s="50"/>
      <c r="F36" s="50"/>
      <c r="G36" s="50"/>
      <c r="H36" s="50"/>
      <c r="I36" s="50"/>
      <c r="J36" s="50"/>
    </row>
    <row r="37" spans="1:10" ht="24" customHeight="1" x14ac:dyDescent="0.25">
      <c r="A37" s="39" t="s">
        <v>204</v>
      </c>
      <c r="B37" s="50">
        <v>13.865906746787561</v>
      </c>
      <c r="C37" s="50">
        <v>22.372464620864374</v>
      </c>
      <c r="D37" s="50">
        <v>26.535062122552528</v>
      </c>
      <c r="E37" s="50">
        <v>28.183813476788249</v>
      </c>
      <c r="F37" s="50">
        <v>32.14089036217068</v>
      </c>
      <c r="G37" s="50">
        <v>25.61682933808191</v>
      </c>
      <c r="H37" s="50">
        <v>19.268933878482446</v>
      </c>
      <c r="I37" s="50">
        <v>11.462129097220995</v>
      </c>
      <c r="J37" s="50">
        <v>24.121017257456401</v>
      </c>
    </row>
    <row r="38" spans="1:10" ht="13.5" customHeight="1" x14ac:dyDescent="0.25">
      <c r="A38" s="39" t="s">
        <v>89</v>
      </c>
      <c r="B38" s="50">
        <v>4.6721448387990847</v>
      </c>
      <c r="C38" s="50">
        <v>13.941762625735004</v>
      </c>
      <c r="D38" s="50">
        <v>11.865266323297433</v>
      </c>
      <c r="E38" s="50">
        <v>13.820305166560948</v>
      </c>
      <c r="F38" s="50">
        <v>13.515914346986229</v>
      </c>
      <c r="G38" s="50">
        <v>8.2981648609588508</v>
      </c>
      <c r="H38" s="50">
        <v>6.9890761137385464</v>
      </c>
      <c r="I38" s="50">
        <v>2.3433641788796709</v>
      </c>
      <c r="J38" s="50">
        <v>10.753969158368569</v>
      </c>
    </row>
    <row r="39" spans="1:10" ht="13.5" customHeight="1" x14ac:dyDescent="0.25">
      <c r="A39" s="39" t="s">
        <v>91</v>
      </c>
      <c r="B39" s="50">
        <v>4.7874947693131249</v>
      </c>
      <c r="C39" s="50">
        <v>7.8790122482651803</v>
      </c>
      <c r="D39" s="50">
        <v>7.8290958860958435</v>
      </c>
      <c r="E39" s="50">
        <v>5.273967421532272</v>
      </c>
      <c r="F39" s="50">
        <v>10.057254852598387</v>
      </c>
      <c r="G39" s="50">
        <v>5.1125782728104205</v>
      </c>
      <c r="H39" s="50">
        <v>4.852792986726195</v>
      </c>
      <c r="I39" s="50">
        <v>5.1673925901861422</v>
      </c>
      <c r="J39" s="50">
        <v>6.6738321426489753</v>
      </c>
    </row>
    <row r="40" spans="1:10" ht="13.5" customHeight="1" x14ac:dyDescent="0.25">
      <c r="A40" s="39" t="s">
        <v>90</v>
      </c>
      <c r="B40" s="50">
        <v>1.0363294226674848</v>
      </c>
      <c r="C40" s="50">
        <v>2.9902541954421902</v>
      </c>
      <c r="D40" s="50">
        <v>2.4178362859048885</v>
      </c>
      <c r="E40" s="50">
        <v>2.8223190278172918</v>
      </c>
      <c r="F40" s="50">
        <v>2.3839528767697753</v>
      </c>
      <c r="G40" s="50">
        <v>1.9000563560921004</v>
      </c>
      <c r="H40" s="50">
        <v>1.4220364414687867</v>
      </c>
      <c r="I40" s="50" t="s">
        <v>53</v>
      </c>
      <c r="J40" s="50">
        <v>2.1884956039625143</v>
      </c>
    </row>
    <row r="41" spans="1:10" ht="13.5" customHeight="1" x14ac:dyDescent="0.25">
      <c r="A41" s="39" t="s">
        <v>88</v>
      </c>
      <c r="B41" s="50">
        <v>1.3455332369064863</v>
      </c>
      <c r="C41" s="50">
        <v>1.8895951567671381</v>
      </c>
      <c r="D41" s="50">
        <v>0.70704365496605437</v>
      </c>
      <c r="E41" s="50">
        <v>1.0388736784262931</v>
      </c>
      <c r="F41" s="50">
        <v>1.2882929479413461</v>
      </c>
      <c r="G41" s="50">
        <v>1.1650731828609375</v>
      </c>
      <c r="H41" s="50">
        <v>0.37638724764113896</v>
      </c>
      <c r="I41" s="50" t="s">
        <v>53</v>
      </c>
      <c r="J41" s="50">
        <v>1.138086655458703</v>
      </c>
    </row>
    <row r="42" spans="1:10" ht="13.5" customHeight="1" x14ac:dyDescent="0.25">
      <c r="A42" s="42" t="s">
        <v>92</v>
      </c>
      <c r="B42" s="51">
        <v>2.6779714721530867</v>
      </c>
      <c r="C42" s="51">
        <v>2.4078044203283731</v>
      </c>
      <c r="D42" s="51">
        <v>0.57318487899401216</v>
      </c>
      <c r="E42" s="51">
        <v>0.49827258465466601</v>
      </c>
      <c r="F42" s="51">
        <v>0.26087859449887607</v>
      </c>
      <c r="G42" s="51">
        <v>0.40399926965063959</v>
      </c>
      <c r="H42" s="51" t="s">
        <v>53</v>
      </c>
      <c r="I42" s="51" t="s">
        <v>53</v>
      </c>
      <c r="J42" s="51">
        <v>1.0268848632603311</v>
      </c>
    </row>
    <row r="43" spans="1:10" ht="13.5" customHeight="1" x14ac:dyDescent="0.25">
      <c r="A43" s="39" t="s">
        <v>95</v>
      </c>
      <c r="B43" s="50">
        <v>0.96388202463134531</v>
      </c>
      <c r="C43" s="50">
        <v>1.3102937751836363</v>
      </c>
      <c r="D43" s="50">
        <v>2.0168837601215341</v>
      </c>
      <c r="E43" s="50">
        <v>4.0941243564156569</v>
      </c>
      <c r="F43" s="50">
        <v>4.1188850435809634</v>
      </c>
      <c r="G43" s="50">
        <v>4.6961003747162016</v>
      </c>
      <c r="H43" s="50">
        <v>5.5069155113676018</v>
      </c>
      <c r="I43" s="50">
        <v>4.4210871344196416</v>
      </c>
      <c r="J43" s="50">
        <v>3.0593110262462164</v>
      </c>
    </row>
    <row r="44" spans="1:10" ht="13.5" customHeight="1" x14ac:dyDescent="0.25">
      <c r="A44" s="39" t="s">
        <v>94</v>
      </c>
      <c r="B44" s="50">
        <v>3.8018068279637021</v>
      </c>
      <c r="C44" s="50">
        <v>1.8818771887855557</v>
      </c>
      <c r="D44" s="50">
        <v>2.7050931802400644</v>
      </c>
      <c r="E44" s="50">
        <v>1.8648740060282527</v>
      </c>
      <c r="F44" s="50">
        <v>1.2332332178439334</v>
      </c>
      <c r="G44" s="50">
        <v>0.88415476187629227</v>
      </c>
      <c r="H44" s="50">
        <v>1.1596053681422218</v>
      </c>
      <c r="I44" s="50" t="s">
        <v>53</v>
      </c>
      <c r="J44" s="50">
        <v>1.9582547396770433</v>
      </c>
    </row>
    <row r="45" spans="1:10" ht="13.5" customHeight="1" x14ac:dyDescent="0.25">
      <c r="A45" s="39" t="s">
        <v>93</v>
      </c>
      <c r="B45" s="50">
        <v>0.46542387969604593</v>
      </c>
      <c r="C45" s="50">
        <v>0.3479898821212658</v>
      </c>
      <c r="D45" s="50">
        <v>0.77638222582020988</v>
      </c>
      <c r="E45" s="50">
        <v>0.50756497914700938</v>
      </c>
      <c r="F45" s="50">
        <v>0.21829653891433815</v>
      </c>
      <c r="G45" s="50">
        <v>0.27357591264105563</v>
      </c>
      <c r="H45" s="50" t="s">
        <v>53</v>
      </c>
      <c r="I45" s="50">
        <v>1.0486091474523991</v>
      </c>
      <c r="J45" s="50">
        <v>0.42710245041601053</v>
      </c>
    </row>
    <row r="46" spans="1:10" ht="13.5" customHeight="1" x14ac:dyDescent="0.25">
      <c r="A46" s="39" t="s">
        <v>96</v>
      </c>
      <c r="B46" s="50">
        <v>1.7709442081966722</v>
      </c>
      <c r="C46" s="50" t="s">
        <v>53</v>
      </c>
      <c r="D46" s="50">
        <v>0.58436439066254864</v>
      </c>
      <c r="E46" s="50">
        <v>0.55132551640764793</v>
      </c>
      <c r="F46" s="50">
        <v>0.74043429339438971</v>
      </c>
      <c r="G46" s="50" t="s">
        <v>53</v>
      </c>
      <c r="H46" s="50" t="s">
        <v>53</v>
      </c>
      <c r="I46" s="50">
        <v>1.0486091474523991</v>
      </c>
      <c r="J46" s="50">
        <v>0.56219786823981355</v>
      </c>
    </row>
    <row r="47" spans="1:10" ht="13.5" customHeight="1" x14ac:dyDescent="0.25">
      <c r="A47" s="42" t="s">
        <v>97</v>
      </c>
      <c r="B47" s="51">
        <v>0.35717856110459384</v>
      </c>
      <c r="C47" s="51">
        <v>0.42957891629619549</v>
      </c>
      <c r="D47" s="51">
        <v>0.17211256795824004</v>
      </c>
      <c r="E47" s="51">
        <v>0.31437335769558611</v>
      </c>
      <c r="F47" s="51" t="s">
        <v>53</v>
      </c>
      <c r="G47" s="51">
        <v>0.34746105231281449</v>
      </c>
      <c r="H47" s="51" t="s">
        <v>53</v>
      </c>
      <c r="I47" s="51" t="s">
        <v>53</v>
      </c>
      <c r="J47" s="51">
        <v>0.24334534208890046</v>
      </c>
    </row>
    <row r="48" spans="1:10" ht="25.5" customHeight="1" x14ac:dyDescent="0.25">
      <c r="A48" s="46" t="s">
        <v>280</v>
      </c>
      <c r="B48" s="50">
        <v>0.72079104198710897</v>
      </c>
      <c r="C48" s="50">
        <v>0.75388925626508529</v>
      </c>
      <c r="D48" s="50">
        <v>0.6322044295557363</v>
      </c>
      <c r="E48" s="50">
        <v>1.3833757004381657</v>
      </c>
      <c r="F48" s="50">
        <v>2.9692019066005737</v>
      </c>
      <c r="G48" s="50">
        <v>0.94135412685496267</v>
      </c>
      <c r="H48" s="50" t="s">
        <v>53</v>
      </c>
      <c r="I48" s="50">
        <v>1.6441501900990521</v>
      </c>
      <c r="J48" s="50">
        <v>1.1359132801155711</v>
      </c>
    </row>
    <row r="49" spans="1:10" ht="13.5" customHeight="1" x14ac:dyDescent="0.25">
      <c r="A49" s="46" t="s">
        <v>100</v>
      </c>
      <c r="B49" s="50">
        <v>0.88864359449333463</v>
      </c>
      <c r="C49" s="50">
        <v>1.3483921917107837</v>
      </c>
      <c r="D49" s="50">
        <v>0.67215511161517472</v>
      </c>
      <c r="E49" s="50">
        <v>0.87848204972899013</v>
      </c>
      <c r="F49" s="50">
        <v>2.4289148360364279</v>
      </c>
      <c r="G49" s="50">
        <v>1.1946323396501497</v>
      </c>
      <c r="H49" s="50">
        <v>0.39239786998704529</v>
      </c>
      <c r="I49" s="50" t="s">
        <v>53</v>
      </c>
      <c r="J49" s="50">
        <v>1.1166165722848529</v>
      </c>
    </row>
    <row r="50" spans="1:10" ht="13.5" customHeight="1" x14ac:dyDescent="0.25">
      <c r="A50" s="46" t="s">
        <v>98</v>
      </c>
      <c r="B50" s="50">
        <v>1.1926275940369619</v>
      </c>
      <c r="C50" s="50">
        <v>0.97363196492155402</v>
      </c>
      <c r="D50" s="50" t="s">
        <v>53</v>
      </c>
      <c r="E50" s="50" t="s">
        <v>53</v>
      </c>
      <c r="F50" s="50">
        <v>0.24213389302925625</v>
      </c>
      <c r="G50" s="50">
        <v>0.1887093942032676</v>
      </c>
      <c r="H50" s="50" t="s">
        <v>53</v>
      </c>
      <c r="I50" s="50" t="s">
        <v>53</v>
      </c>
      <c r="J50" s="50">
        <v>0.37926603041792073</v>
      </c>
    </row>
    <row r="51" spans="1:10" ht="13.5" customHeight="1" x14ac:dyDescent="0.25">
      <c r="A51" s="42" t="s">
        <v>99</v>
      </c>
      <c r="B51" s="51" t="s">
        <v>53</v>
      </c>
      <c r="C51" s="51" t="s">
        <v>53</v>
      </c>
      <c r="D51" s="51" t="s">
        <v>53</v>
      </c>
      <c r="E51" s="51" t="s">
        <v>53</v>
      </c>
      <c r="F51" s="51" t="s">
        <v>53</v>
      </c>
      <c r="G51" s="51">
        <v>0.32301568917605222</v>
      </c>
      <c r="H51" s="51">
        <v>0.49230984789205667</v>
      </c>
      <c r="I51" s="51">
        <v>2.6740408626119261</v>
      </c>
      <c r="J51" s="51">
        <v>0.14871207860666305</v>
      </c>
    </row>
    <row r="52" spans="1:10" ht="13.5" customHeight="1" x14ac:dyDescent="0.25">
      <c r="A52" s="43" t="s">
        <v>101</v>
      </c>
      <c r="B52" s="53">
        <v>0.35717856110459384</v>
      </c>
      <c r="C52" s="53">
        <v>1.7981348630000409</v>
      </c>
      <c r="D52" s="53">
        <v>1.4445089358427972</v>
      </c>
      <c r="E52" s="53">
        <v>0.9993729289901786</v>
      </c>
      <c r="F52" s="53">
        <v>1.1467959684991966</v>
      </c>
      <c r="G52" s="53">
        <v>0.18815419191096924</v>
      </c>
      <c r="H52" s="53" t="s">
        <v>53</v>
      </c>
      <c r="I52" s="53" t="s">
        <v>53</v>
      </c>
      <c r="J52" s="53">
        <v>0.9395471779970479</v>
      </c>
    </row>
    <row r="53" spans="1:10" ht="13.5" customHeight="1" x14ac:dyDescent="0.25">
      <c r="A53" s="41" t="s">
        <v>192</v>
      </c>
      <c r="B53" s="52"/>
      <c r="C53" s="52"/>
      <c r="D53" s="52"/>
      <c r="E53" s="52"/>
      <c r="F53" s="52"/>
      <c r="G53" s="52"/>
      <c r="H53" s="52"/>
      <c r="I53" s="52"/>
      <c r="J53" s="52"/>
    </row>
    <row r="54" spans="1:10" ht="13.5" customHeight="1" x14ac:dyDescent="0.25">
      <c r="A54" s="44" t="s">
        <v>106</v>
      </c>
      <c r="B54" s="50">
        <v>18.975210983428379</v>
      </c>
      <c r="C54" s="50">
        <v>32.55846039854265</v>
      </c>
      <c r="D54" s="50">
        <v>34.389783569109056</v>
      </c>
      <c r="E54" s="50">
        <v>34.33745039504673</v>
      </c>
      <c r="F54" s="50">
        <v>39.521897303889752</v>
      </c>
      <c r="G54" s="50">
        <v>32.235960207346785</v>
      </c>
      <c r="H54" s="50">
        <v>23.351178207299547</v>
      </c>
      <c r="I54" s="50">
        <v>16.213462886526742</v>
      </c>
      <c r="J54" s="50">
        <v>31.112577889364424</v>
      </c>
    </row>
    <row r="55" spans="1:10" ht="13.5" customHeight="1" x14ac:dyDescent="0.25">
      <c r="A55" s="44" t="s">
        <v>103</v>
      </c>
      <c r="B55" s="50">
        <v>5.5014058544779934</v>
      </c>
      <c r="C55" s="50">
        <v>3.8161378713433294</v>
      </c>
      <c r="D55" s="50">
        <v>5.279882007128978</v>
      </c>
      <c r="E55" s="50">
        <v>6.1194364924791458</v>
      </c>
      <c r="F55" s="50">
        <v>5.09123966692602</v>
      </c>
      <c r="G55" s="50">
        <v>5.3829840234677055</v>
      </c>
      <c r="H55" s="50">
        <v>6.2947095326043456</v>
      </c>
      <c r="I55" s="50">
        <v>4.4210871344196416</v>
      </c>
      <c r="J55" s="50">
        <v>5.2517929117603783</v>
      </c>
    </row>
    <row r="56" spans="1:10" ht="25.5" customHeight="1" x14ac:dyDescent="0.25">
      <c r="A56" s="49" t="s">
        <v>115</v>
      </c>
      <c r="B56" s="52">
        <v>2.4384497496348905</v>
      </c>
      <c r="C56" s="52">
        <v>3.0759134128974237</v>
      </c>
      <c r="D56" s="52">
        <v>1.3043595411709108</v>
      </c>
      <c r="E56" s="52">
        <v>2.261857750167156</v>
      </c>
      <c r="F56" s="52">
        <v>5.6402506356662574</v>
      </c>
      <c r="G56" s="52">
        <v>2.4282843167371331</v>
      </c>
      <c r="H56" s="52">
        <v>0.88470771787910196</v>
      </c>
      <c r="I56" s="52">
        <v>4.3181910527109784</v>
      </c>
      <c r="J56" s="52">
        <v>2.7055460993311415</v>
      </c>
    </row>
    <row r="57" spans="1:10" ht="13.5" customHeight="1" x14ac:dyDescent="0.25">
      <c r="A57" s="45" t="s">
        <v>101</v>
      </c>
      <c r="B57" s="51">
        <v>0.35717856110459384</v>
      </c>
      <c r="C57" s="51">
        <v>1.7981348630000409</v>
      </c>
      <c r="D57" s="51">
        <v>1.4445089358427972</v>
      </c>
      <c r="E57" s="51">
        <v>0.9993729289901786</v>
      </c>
      <c r="F57" s="51">
        <v>1.1467959684991966</v>
      </c>
      <c r="G57" s="51">
        <v>0.18815419191096924</v>
      </c>
      <c r="H57" s="51" t="s">
        <v>53</v>
      </c>
      <c r="I57" s="51" t="s">
        <v>53</v>
      </c>
      <c r="J57" s="51">
        <v>0.9395471779970479</v>
      </c>
    </row>
    <row r="58" spans="1:10" ht="13.5" customHeight="1" x14ac:dyDescent="0.25">
      <c r="A58" s="89" t="s">
        <v>194</v>
      </c>
      <c r="B58" s="52"/>
      <c r="C58" s="52"/>
      <c r="D58" s="52"/>
      <c r="E58" s="52"/>
      <c r="F58" s="52"/>
      <c r="G58" s="52"/>
      <c r="H58" s="52"/>
      <c r="I58" s="52"/>
      <c r="J58" s="52"/>
    </row>
    <row r="59" spans="1:10" ht="25.5" customHeight="1" x14ac:dyDescent="0.25">
      <c r="A59" s="44" t="s">
        <v>113</v>
      </c>
      <c r="B59" s="50">
        <v>22.309034513062468</v>
      </c>
      <c r="C59" s="50">
        <v>34.737715742828101</v>
      </c>
      <c r="D59" s="50">
        <v>36.354199594279713</v>
      </c>
      <c r="E59" s="50">
        <v>36.342378839845587</v>
      </c>
      <c r="F59" s="50">
        <v>40.893642074817954</v>
      </c>
      <c r="G59" s="50">
        <v>34.952280168031827</v>
      </c>
      <c r="H59" s="50">
        <v>24.94496998099881</v>
      </c>
      <c r="I59" s="50">
        <v>18.906222224078196</v>
      </c>
      <c r="J59" s="50">
        <v>33.301970341808136</v>
      </c>
    </row>
    <row r="60" spans="1:10" ht="25.5" customHeight="1" x14ac:dyDescent="0.25">
      <c r="A60" s="44" t="s">
        <v>114</v>
      </c>
      <c r="B60" s="50">
        <v>21.117302614747224</v>
      </c>
      <c r="C60" s="50">
        <v>18.980633339746259</v>
      </c>
      <c r="D60" s="50">
        <v>18.651441894244623</v>
      </c>
      <c r="E60" s="50">
        <v>16.561271825460913</v>
      </c>
      <c r="F60" s="50">
        <v>17.102782435296103</v>
      </c>
      <c r="G60" s="50">
        <v>16.95665780295003</v>
      </c>
      <c r="H60" s="50">
        <v>22.791855657449453</v>
      </c>
      <c r="I60" s="50">
        <v>17.801418558280872</v>
      </c>
      <c r="J60" s="50">
        <v>18.556917037853733</v>
      </c>
    </row>
    <row r="61" spans="1:10" ht="13.5" customHeight="1" x14ac:dyDescent="0.25">
      <c r="A61" s="45" t="s">
        <v>104</v>
      </c>
      <c r="B61" s="51">
        <v>56.573662872190241</v>
      </c>
      <c r="C61" s="51">
        <v>46.281650917425694</v>
      </c>
      <c r="D61" s="51">
        <v>44.994358511475674</v>
      </c>
      <c r="E61" s="51">
        <v>47.096349334693571</v>
      </c>
      <c r="F61" s="51">
        <v>42.003575489885876</v>
      </c>
      <c r="G61" s="51">
        <v>48.091062029018097</v>
      </c>
      <c r="H61" s="51">
        <v>52.263174361551748</v>
      </c>
      <c r="I61" s="51">
        <v>63.292359217640893</v>
      </c>
      <c r="J61" s="51">
        <v>48.141112620338141</v>
      </c>
    </row>
    <row r="62" spans="1:10" ht="13.5" customHeight="1" x14ac:dyDescent="0.25">
      <c r="A62" s="47"/>
      <c r="B62" s="54"/>
      <c r="C62" s="54"/>
      <c r="D62" s="54"/>
      <c r="E62" s="54"/>
      <c r="F62" s="54"/>
      <c r="G62" s="54"/>
      <c r="H62" s="54"/>
      <c r="I62" s="54"/>
      <c r="J62" s="54"/>
    </row>
    <row r="63" spans="1:10" ht="13.5" customHeight="1" x14ac:dyDescent="0.25">
      <c r="A63" s="40" t="s">
        <v>148</v>
      </c>
      <c r="B63" s="51"/>
      <c r="C63" s="51"/>
      <c r="D63" s="51"/>
      <c r="E63" s="51"/>
      <c r="F63" s="51"/>
      <c r="G63" s="51"/>
      <c r="H63" s="51"/>
      <c r="I63" s="51"/>
      <c r="J63" s="51"/>
    </row>
    <row r="64" spans="1:10" ht="13.5" customHeight="1" x14ac:dyDescent="0.25">
      <c r="A64" s="41" t="s">
        <v>87</v>
      </c>
      <c r="B64" s="52"/>
      <c r="C64" s="52"/>
      <c r="D64" s="52"/>
      <c r="E64" s="52"/>
      <c r="F64" s="52"/>
      <c r="G64" s="52"/>
      <c r="H64" s="52"/>
      <c r="I64" s="52"/>
      <c r="J64" s="52"/>
    </row>
    <row r="65" spans="1:10" ht="24" customHeight="1" x14ac:dyDescent="0.25">
      <c r="A65" s="39" t="s">
        <v>204</v>
      </c>
      <c r="B65" s="52">
        <v>11.079774806851953</v>
      </c>
      <c r="C65" s="52">
        <v>16.514448345531996</v>
      </c>
      <c r="D65" s="52">
        <v>21.185096532212434</v>
      </c>
      <c r="E65" s="52">
        <v>22.491230891312348</v>
      </c>
      <c r="F65" s="52">
        <v>25.08963839147879</v>
      </c>
      <c r="G65" s="52">
        <v>18.856034571982093</v>
      </c>
      <c r="H65" s="52">
        <v>12.465173506170224</v>
      </c>
      <c r="I65" s="52">
        <v>7.2774111686435017</v>
      </c>
      <c r="J65" s="52">
        <v>18.553116685834144</v>
      </c>
    </row>
    <row r="66" spans="1:10" ht="13.5" customHeight="1" x14ac:dyDescent="0.25">
      <c r="A66" s="39" t="s">
        <v>89</v>
      </c>
      <c r="B66" s="52">
        <v>3.8253422132054653</v>
      </c>
      <c r="C66" s="52">
        <v>10.655380342457903</v>
      </c>
      <c r="D66" s="52">
        <v>8.4350963185486219</v>
      </c>
      <c r="E66" s="52">
        <v>9.8675252886865401</v>
      </c>
      <c r="F66" s="52">
        <v>9.6950575854203525</v>
      </c>
      <c r="G66" s="52">
        <v>5.8343596353177087</v>
      </c>
      <c r="H66" s="52">
        <v>4.9309790370755984</v>
      </c>
      <c r="I66" s="52">
        <v>2.1310383218336257</v>
      </c>
      <c r="J66" s="52">
        <v>7.8958494147113099</v>
      </c>
    </row>
    <row r="67" spans="1:10" ht="13.5" customHeight="1" x14ac:dyDescent="0.25">
      <c r="A67" s="39" t="s">
        <v>91</v>
      </c>
      <c r="B67" s="52">
        <v>4.1573056067557719</v>
      </c>
      <c r="C67" s="52">
        <v>7.1562320930400123</v>
      </c>
      <c r="D67" s="52">
        <v>5.9337172389608961</v>
      </c>
      <c r="E67" s="52">
        <v>5.1460307860032177</v>
      </c>
      <c r="F67" s="52">
        <v>8.0171266889900377</v>
      </c>
      <c r="G67" s="52">
        <v>3.7535925583890646</v>
      </c>
      <c r="H67" s="52">
        <v>2.7453691167264456</v>
      </c>
      <c r="I67" s="52">
        <v>3.654318297470279</v>
      </c>
      <c r="J67" s="52">
        <v>5.5164803299001779</v>
      </c>
    </row>
    <row r="68" spans="1:10" ht="13.5" customHeight="1" x14ac:dyDescent="0.25">
      <c r="A68" s="39" t="s">
        <v>90</v>
      </c>
      <c r="B68" s="52">
        <v>0.64943170771100367</v>
      </c>
      <c r="C68" s="52">
        <v>2.3314661047823004</v>
      </c>
      <c r="D68" s="52">
        <v>2.161048644782432</v>
      </c>
      <c r="E68" s="52">
        <v>2.4364769533780128</v>
      </c>
      <c r="F68" s="52">
        <v>2.5409721903723579</v>
      </c>
      <c r="G68" s="52">
        <v>1.3711074981036699</v>
      </c>
      <c r="H68" s="52">
        <v>1.0078495354288475</v>
      </c>
      <c r="I68" s="52" t="s">
        <v>53</v>
      </c>
      <c r="J68" s="52">
        <v>1.8564835996665436</v>
      </c>
    </row>
    <row r="69" spans="1:10" ht="13.5" customHeight="1" x14ac:dyDescent="0.25">
      <c r="A69" s="39" t="s">
        <v>88</v>
      </c>
      <c r="B69" s="52">
        <v>0.65701719820535842</v>
      </c>
      <c r="C69" s="52">
        <v>1.1744107554687842</v>
      </c>
      <c r="D69" s="52">
        <v>0.87466015237729344</v>
      </c>
      <c r="E69" s="52">
        <v>0.95467923220863282</v>
      </c>
      <c r="F69" s="52">
        <v>1.176732199554384</v>
      </c>
      <c r="G69" s="52">
        <v>0.60585038123867263</v>
      </c>
      <c r="H69" s="52">
        <v>0.21293344439585382</v>
      </c>
      <c r="I69" s="52">
        <v>0.89872936490506039</v>
      </c>
      <c r="J69" s="52">
        <v>0.87424195294639373</v>
      </c>
    </row>
    <row r="70" spans="1:10" ht="13.5" customHeight="1" x14ac:dyDescent="0.25">
      <c r="A70" s="42" t="s">
        <v>92</v>
      </c>
      <c r="B70" s="51">
        <v>2.0874824710669948</v>
      </c>
      <c r="C70" s="51">
        <v>1.7880093759555595</v>
      </c>
      <c r="D70" s="51">
        <v>0.67181472886554017</v>
      </c>
      <c r="E70" s="51">
        <v>0.55389757534586348</v>
      </c>
      <c r="F70" s="51">
        <v>0.43209837453199812</v>
      </c>
      <c r="G70" s="51">
        <v>0.210083894418502</v>
      </c>
      <c r="H70" s="51" t="s">
        <v>53</v>
      </c>
      <c r="I70" s="51" t="s">
        <v>53</v>
      </c>
      <c r="J70" s="51">
        <v>0.88987318695671591</v>
      </c>
    </row>
    <row r="71" spans="1:10" ht="13.5" customHeight="1" x14ac:dyDescent="0.25">
      <c r="A71" s="39" t="s">
        <v>95</v>
      </c>
      <c r="B71" s="52">
        <v>1.0561829384909935</v>
      </c>
      <c r="C71" s="52">
        <v>1.1757589042427452</v>
      </c>
      <c r="D71" s="52">
        <v>2.1174632645206972</v>
      </c>
      <c r="E71" s="52">
        <v>3.1481431164367097</v>
      </c>
      <c r="F71" s="52">
        <v>4.1279048644079621</v>
      </c>
      <c r="G71" s="52">
        <v>3.4162197522008388</v>
      </c>
      <c r="H71" s="52">
        <v>3.512148619010028</v>
      </c>
      <c r="I71" s="52">
        <v>3.375486669867779</v>
      </c>
      <c r="J71" s="52">
        <v>2.5481186846905235</v>
      </c>
    </row>
    <row r="72" spans="1:10" ht="13.5" customHeight="1" x14ac:dyDescent="0.25">
      <c r="A72" s="39" t="s">
        <v>94</v>
      </c>
      <c r="B72" s="52">
        <v>2.1383140136537842</v>
      </c>
      <c r="C72" s="52">
        <v>1.0405897971534139</v>
      </c>
      <c r="D72" s="52">
        <v>2.0585238259842216</v>
      </c>
      <c r="E72" s="52">
        <v>1.1838076690476862</v>
      </c>
      <c r="F72" s="52">
        <v>0.76443443271843725</v>
      </c>
      <c r="G72" s="52">
        <v>0.45976983028771357</v>
      </c>
      <c r="H72" s="52">
        <v>0.65602319612556725</v>
      </c>
      <c r="I72" s="52" t="s">
        <v>53</v>
      </c>
      <c r="J72" s="52">
        <v>1.2336147130556987</v>
      </c>
    </row>
    <row r="73" spans="1:10" ht="13.5" customHeight="1" x14ac:dyDescent="0.25">
      <c r="A73" s="39" t="s">
        <v>93</v>
      </c>
      <c r="B73" s="52">
        <v>0.22726416934806362</v>
      </c>
      <c r="C73" s="52">
        <v>0.93009714416116951</v>
      </c>
      <c r="D73" s="52">
        <v>0.87311280535816438</v>
      </c>
      <c r="E73" s="52">
        <v>0.71841231860424848</v>
      </c>
      <c r="F73" s="52">
        <v>0.37005260114030164</v>
      </c>
      <c r="G73" s="52">
        <v>0.31726280194519135</v>
      </c>
      <c r="H73" s="52" t="s">
        <v>53</v>
      </c>
      <c r="I73" s="52">
        <v>0.63534231940148023</v>
      </c>
      <c r="J73" s="52">
        <v>0.5631791129198398</v>
      </c>
    </row>
    <row r="74" spans="1:10" ht="13.5" customHeight="1" x14ac:dyDescent="0.25">
      <c r="A74" s="39" t="s">
        <v>96</v>
      </c>
      <c r="B74" s="52">
        <v>1.2355743716040648</v>
      </c>
      <c r="C74" s="52">
        <v>0.30173045915222613</v>
      </c>
      <c r="D74" s="52">
        <v>0.40592536531050788</v>
      </c>
      <c r="E74" s="52">
        <v>0.77252415866732538</v>
      </c>
      <c r="F74" s="52">
        <v>0.61643298182830841</v>
      </c>
      <c r="G74" s="52" t="s">
        <v>53</v>
      </c>
      <c r="H74" s="52" t="s">
        <v>53</v>
      </c>
      <c r="I74" s="52">
        <v>0.63534231940148023</v>
      </c>
      <c r="J74" s="52">
        <v>0.52957059110698246</v>
      </c>
    </row>
    <row r="75" spans="1:10" ht="13.5" customHeight="1" x14ac:dyDescent="0.25">
      <c r="A75" s="42" t="s">
        <v>97</v>
      </c>
      <c r="B75" s="51">
        <v>0.17440851778250888</v>
      </c>
      <c r="C75" s="51">
        <v>1.3398897717164058</v>
      </c>
      <c r="D75" s="51">
        <v>0.45356975848255465</v>
      </c>
      <c r="E75" s="51">
        <v>0.53784053042258262</v>
      </c>
      <c r="F75" s="51">
        <v>0.24509650235430694</v>
      </c>
      <c r="G75" s="51">
        <v>0.40096350475772541</v>
      </c>
      <c r="H75" s="51" t="s">
        <v>53</v>
      </c>
      <c r="I75" s="51" t="s">
        <v>53</v>
      </c>
      <c r="J75" s="51">
        <v>0.50075396810067629</v>
      </c>
    </row>
    <row r="76" spans="1:10" ht="25.5" customHeight="1" x14ac:dyDescent="0.25">
      <c r="A76" s="46" t="s">
        <v>280</v>
      </c>
      <c r="B76" s="52">
        <v>0.63386930444478595</v>
      </c>
      <c r="C76" s="52">
        <v>1.2426277182854844</v>
      </c>
      <c r="D76" s="52">
        <v>0.43888631244449289</v>
      </c>
      <c r="E76" s="52">
        <v>1.1786815740469951</v>
      </c>
      <c r="F76" s="52">
        <v>2.0264972763364133</v>
      </c>
      <c r="G76" s="52">
        <v>0.48951410523003169</v>
      </c>
      <c r="H76" s="52">
        <v>0.83401611631339112</v>
      </c>
      <c r="I76" s="52">
        <v>1.726218121288428</v>
      </c>
      <c r="J76" s="52">
        <v>1.0171941081169242</v>
      </c>
    </row>
    <row r="77" spans="1:10" ht="13.5" customHeight="1" x14ac:dyDescent="0.25">
      <c r="A77" s="46" t="s">
        <v>100</v>
      </c>
      <c r="B77" s="52">
        <v>0.43392025454494726</v>
      </c>
      <c r="C77" s="52">
        <v>0.68210660238285059</v>
      </c>
      <c r="D77" s="52">
        <v>0.33817359143589187</v>
      </c>
      <c r="E77" s="52">
        <v>0.82672826258663412</v>
      </c>
      <c r="F77" s="52">
        <v>1.6024349887340323</v>
      </c>
      <c r="G77" s="52">
        <v>0.62122145549673957</v>
      </c>
      <c r="H77" s="52">
        <v>0.22199112895982581</v>
      </c>
      <c r="I77" s="52" t="s">
        <v>53</v>
      </c>
      <c r="J77" s="52">
        <v>0.68969450891884376</v>
      </c>
    </row>
    <row r="78" spans="1:10" ht="13.5" customHeight="1" x14ac:dyDescent="0.25">
      <c r="A78" s="46" t="s">
        <v>98</v>
      </c>
      <c r="B78" s="52">
        <v>1.9318174835688118</v>
      </c>
      <c r="C78" s="52">
        <v>0.76176788104070625</v>
      </c>
      <c r="D78" s="52">
        <v>0.25565751135595627</v>
      </c>
      <c r="E78" s="52">
        <v>7.8723014947056663E-2</v>
      </c>
      <c r="F78" s="52">
        <v>0.22203517624359112</v>
      </c>
      <c r="G78" s="52">
        <v>9.8130881478725909E-2</v>
      </c>
      <c r="H78" s="52" t="s">
        <v>53</v>
      </c>
      <c r="I78" s="52" t="s">
        <v>53</v>
      </c>
      <c r="J78" s="52">
        <v>0.50014910588873607</v>
      </c>
    </row>
    <row r="79" spans="1:10" ht="13.5" customHeight="1" x14ac:dyDescent="0.25">
      <c r="A79" s="42" t="s">
        <v>99</v>
      </c>
      <c r="B79" s="51" t="s">
        <v>53</v>
      </c>
      <c r="C79" s="51" t="s">
        <v>53</v>
      </c>
      <c r="D79" s="51" t="s">
        <v>53</v>
      </c>
      <c r="E79" s="51" t="s">
        <v>53</v>
      </c>
      <c r="F79" s="51">
        <v>9.3343125213985814E-2</v>
      </c>
      <c r="G79" s="51">
        <v>0.28734414873106551</v>
      </c>
      <c r="H79" s="51">
        <v>0.90995459798338141</v>
      </c>
      <c r="I79" s="51">
        <v>2.3089352718770968</v>
      </c>
      <c r="J79" s="51">
        <v>0.16260773426958819</v>
      </c>
    </row>
    <row r="80" spans="1:10" ht="13.5" customHeight="1" x14ac:dyDescent="0.25">
      <c r="A80" s="42" t="s">
        <v>101</v>
      </c>
      <c r="B80" s="53">
        <v>0.55435287207929729</v>
      </c>
      <c r="C80" s="53">
        <v>2.1966770939246461</v>
      </c>
      <c r="D80" s="53">
        <v>1.8333281594505439</v>
      </c>
      <c r="E80" s="53">
        <v>1.3067813208269836</v>
      </c>
      <c r="F80" s="53">
        <v>1.5273713053551805</v>
      </c>
      <c r="G80" s="53">
        <v>0.35883630179776616</v>
      </c>
      <c r="H80" s="53" t="s">
        <v>53</v>
      </c>
      <c r="I80" s="53" t="s">
        <v>53</v>
      </c>
      <c r="J80" s="53">
        <v>1.2382136314577694</v>
      </c>
    </row>
    <row r="81" spans="1:10" ht="13.5" customHeight="1" x14ac:dyDescent="0.25">
      <c r="A81" s="41" t="s">
        <v>193</v>
      </c>
      <c r="B81" s="52"/>
      <c r="C81" s="52"/>
      <c r="D81" s="52"/>
      <c r="E81" s="52"/>
      <c r="F81" s="52"/>
      <c r="G81" s="52"/>
      <c r="H81" s="52"/>
      <c r="I81" s="52"/>
      <c r="J81" s="52"/>
    </row>
    <row r="82" spans="1:10" ht="13.5" customHeight="1" x14ac:dyDescent="0.25">
      <c r="A82" s="44" t="s">
        <v>106</v>
      </c>
      <c r="B82" s="52">
        <v>14.711162221915671</v>
      </c>
      <c r="C82" s="52">
        <v>24.001784722569184</v>
      </c>
      <c r="D82" s="52">
        <v>27.923776213607486</v>
      </c>
      <c r="E82" s="52">
        <v>28.024011565496981</v>
      </c>
      <c r="F82" s="52">
        <v>31.505999350105046</v>
      </c>
      <c r="G82" s="52">
        <v>23.989473967461151</v>
      </c>
      <c r="H82" s="52">
        <v>15.955032759023645</v>
      </c>
      <c r="I82" s="52">
        <v>12.2895889872315</v>
      </c>
      <c r="J82" s="52">
        <v>24.270657501793156</v>
      </c>
    </row>
    <row r="83" spans="1:10" ht="13.5" customHeight="1" x14ac:dyDescent="0.25">
      <c r="A83" s="44" t="s">
        <v>103</v>
      </c>
      <c r="B83" s="52">
        <v>3.9245750194271714</v>
      </c>
      <c r="C83" s="52">
        <v>3.6513145413998349</v>
      </c>
      <c r="D83" s="52">
        <v>4.6421080395713537</v>
      </c>
      <c r="E83" s="52">
        <v>4.9633754083306352</v>
      </c>
      <c r="F83" s="52">
        <v>5.1488969316670259</v>
      </c>
      <c r="G83" s="52">
        <v>4.0592147159586638</v>
      </c>
      <c r="H83" s="52">
        <v>3.9578270936865585</v>
      </c>
      <c r="I83" s="52">
        <v>3.375486669867779</v>
      </c>
      <c r="J83" s="52">
        <v>4.3573172078502962</v>
      </c>
    </row>
    <row r="84" spans="1:10" ht="25.5" customHeight="1" x14ac:dyDescent="0.25">
      <c r="A84" s="49" t="s">
        <v>115</v>
      </c>
      <c r="B84" s="52">
        <v>2.8220568736967313</v>
      </c>
      <c r="C84" s="52">
        <v>2.5643693689550751</v>
      </c>
      <c r="D84" s="52">
        <v>1.032717415236341</v>
      </c>
      <c r="E84" s="52">
        <v>2.0054098366336293</v>
      </c>
      <c r="F84" s="52">
        <v>3.8452530917851577</v>
      </c>
      <c r="G84" s="52">
        <v>1.382106108220728</v>
      </c>
      <c r="H84" s="52">
        <v>1.9659618432565988</v>
      </c>
      <c r="I84" s="52">
        <v>4.0351533931655252</v>
      </c>
      <c r="J84" s="52">
        <v>2.2830704706044225</v>
      </c>
    </row>
    <row r="85" spans="1:10" ht="13.5" customHeight="1" x14ac:dyDescent="0.25">
      <c r="A85" s="45" t="s">
        <v>101</v>
      </c>
      <c r="B85" s="51">
        <v>0.55435287207929729</v>
      </c>
      <c r="C85" s="51">
        <v>2.1966770939246461</v>
      </c>
      <c r="D85" s="51">
        <v>1.8333281594505439</v>
      </c>
      <c r="E85" s="51">
        <v>1.3067813208269836</v>
      </c>
      <c r="F85" s="51">
        <v>1.5273713053551805</v>
      </c>
      <c r="G85" s="51">
        <v>0.35883630179776616</v>
      </c>
      <c r="H85" s="51" t="s">
        <v>53</v>
      </c>
      <c r="I85" s="51" t="s">
        <v>53</v>
      </c>
      <c r="J85" s="51">
        <v>1.2382136314577694</v>
      </c>
    </row>
    <row r="86" spans="1:10" ht="13.5" customHeight="1" x14ac:dyDescent="0.25">
      <c r="A86" s="89" t="s">
        <v>194</v>
      </c>
      <c r="B86" s="52"/>
      <c r="C86" s="52"/>
      <c r="D86" s="52"/>
      <c r="E86" s="52"/>
      <c r="F86" s="52"/>
      <c r="G86" s="52"/>
      <c r="H86" s="52"/>
      <c r="I86" s="52"/>
      <c r="J86" s="52"/>
    </row>
    <row r="87" spans="1:10" ht="25.5" customHeight="1" x14ac:dyDescent="0.25">
      <c r="A87" s="44" t="s">
        <v>113</v>
      </c>
      <c r="B87" s="52">
        <v>17.688515048520006</v>
      </c>
      <c r="C87" s="52">
        <v>26.547472431023465</v>
      </c>
      <c r="D87" s="52">
        <v>29.560008607277151</v>
      </c>
      <c r="E87" s="52">
        <v>29.637099618910003</v>
      </c>
      <c r="F87" s="52">
        <v>32.947621525591799</v>
      </c>
      <c r="G87" s="52">
        <v>26.185207352556983</v>
      </c>
      <c r="H87" s="52">
        <v>18.535834818827652</v>
      </c>
      <c r="I87" s="52">
        <v>16.036700728459099</v>
      </c>
      <c r="J87" s="52">
        <v>26.397003175684393</v>
      </c>
    </row>
    <row r="88" spans="1:10" ht="25.5" customHeight="1" x14ac:dyDescent="0.25">
      <c r="A88" s="44" t="s">
        <v>114</v>
      </c>
      <c r="B88" s="52">
        <v>21.898842753160828</v>
      </c>
      <c r="C88" s="52">
        <v>17.983926367780157</v>
      </c>
      <c r="D88" s="52">
        <v>16.605201488574743</v>
      </c>
      <c r="E88" s="52">
        <v>15.836641767069413</v>
      </c>
      <c r="F88" s="52">
        <v>18.263069788368938</v>
      </c>
      <c r="G88" s="52">
        <v>16.778046003227669</v>
      </c>
      <c r="H88" s="52">
        <v>19.862676983755193</v>
      </c>
      <c r="I88" s="52">
        <v>16.178977479870419</v>
      </c>
      <c r="J88" s="52">
        <v>17.920004384306512</v>
      </c>
    </row>
    <row r="89" spans="1:10" ht="13.5" customHeight="1" x14ac:dyDescent="0.25">
      <c r="A89" s="45" t="s">
        <v>104</v>
      </c>
      <c r="B89" s="51">
        <v>60.412642198319205</v>
      </c>
      <c r="C89" s="51">
        <v>55.468601201196414</v>
      </c>
      <c r="D89" s="51">
        <v>53.834789904148096</v>
      </c>
      <c r="E89" s="51">
        <v>54.526258614020477</v>
      </c>
      <c r="F89" s="51">
        <v>48.78930868603944</v>
      </c>
      <c r="G89" s="51">
        <v>57.036746644215292</v>
      </c>
      <c r="H89" s="51">
        <v>61.601488197417169</v>
      </c>
      <c r="I89" s="51">
        <v>67.784321791670465</v>
      </c>
      <c r="J89" s="51">
        <v>55.682992440009023</v>
      </c>
    </row>
    <row r="90" spans="1:10" ht="13.5" customHeight="1" x14ac:dyDescent="0.25">
      <c r="A90" s="48"/>
      <c r="B90" s="53"/>
      <c r="C90" s="53"/>
      <c r="D90" s="53"/>
      <c r="E90" s="53"/>
      <c r="F90" s="53"/>
      <c r="G90" s="53"/>
      <c r="H90" s="53"/>
      <c r="I90" s="53"/>
      <c r="J90" s="53"/>
    </row>
    <row r="91" spans="1:10" ht="13.5" customHeight="1" x14ac:dyDescent="0.25">
      <c r="A91" s="44" t="s">
        <v>107</v>
      </c>
      <c r="B91" s="50"/>
      <c r="C91" s="50"/>
      <c r="D91" s="50"/>
      <c r="E91" s="50"/>
      <c r="F91" s="50"/>
      <c r="G91" s="50"/>
      <c r="H91" s="50"/>
      <c r="I91" s="50"/>
      <c r="J91" s="50"/>
    </row>
    <row r="92" spans="1:10" ht="13.5" customHeight="1" x14ac:dyDescent="0.25">
      <c r="A92" s="44" t="s">
        <v>86</v>
      </c>
      <c r="B92" s="50">
        <v>210</v>
      </c>
      <c r="C92" s="50">
        <v>282</v>
      </c>
      <c r="D92" s="50">
        <v>397.99999999999949</v>
      </c>
      <c r="E92" s="50">
        <v>437</v>
      </c>
      <c r="F92" s="50">
        <v>413.99999999999926</v>
      </c>
      <c r="G92" s="50">
        <v>420</v>
      </c>
      <c r="H92" s="50">
        <v>210</v>
      </c>
      <c r="I92" s="50">
        <v>64</v>
      </c>
      <c r="J92" s="50">
        <v>2434.9999999999909</v>
      </c>
    </row>
    <row r="93" spans="1:10" ht="13.5" customHeight="1" x14ac:dyDescent="0.25">
      <c r="A93" s="44" t="s">
        <v>105</v>
      </c>
      <c r="B93" s="50">
        <v>222</v>
      </c>
      <c r="C93" s="50">
        <v>433</v>
      </c>
      <c r="D93" s="50">
        <v>513.00000000000125</v>
      </c>
      <c r="E93" s="50">
        <v>582</v>
      </c>
      <c r="F93" s="50">
        <v>466.00000000000051</v>
      </c>
      <c r="G93" s="50">
        <v>493</v>
      </c>
      <c r="H93" s="50">
        <v>250</v>
      </c>
      <c r="I93" s="50">
        <v>91.000000000000071</v>
      </c>
      <c r="J93" s="50">
        <v>3050</v>
      </c>
    </row>
    <row r="94" spans="1:10" ht="13.5" customHeight="1" x14ac:dyDescent="0.25">
      <c r="A94" s="121" t="s">
        <v>148</v>
      </c>
      <c r="B94" s="50">
        <v>432</v>
      </c>
      <c r="C94" s="50">
        <v>715</v>
      </c>
      <c r="D94" s="50">
        <v>911</v>
      </c>
      <c r="E94" s="50">
        <v>1019</v>
      </c>
      <c r="F94" s="50">
        <v>879.99999999999795</v>
      </c>
      <c r="G94" s="50">
        <v>913.00000000000125</v>
      </c>
      <c r="H94" s="50">
        <v>460</v>
      </c>
      <c r="I94" s="50">
        <v>155</v>
      </c>
      <c r="J94" s="50">
        <v>5484.99999999999</v>
      </c>
    </row>
    <row r="95" spans="1:10" ht="13.5" customHeight="1" x14ac:dyDescent="0.25">
      <c r="A95" s="44" t="s">
        <v>108</v>
      </c>
      <c r="B95" s="119"/>
      <c r="C95" s="119"/>
      <c r="D95" s="119"/>
      <c r="E95" s="119"/>
      <c r="F95" s="119"/>
      <c r="G95" s="119"/>
      <c r="H95" s="119"/>
      <c r="I95" s="119"/>
      <c r="J95" s="119"/>
    </row>
    <row r="96" spans="1:10" ht="13.5" customHeight="1" x14ac:dyDescent="0.25">
      <c r="A96" s="44" t="s">
        <v>109</v>
      </c>
      <c r="B96" s="50">
        <v>393.79543068999459</v>
      </c>
      <c r="C96" s="50">
        <v>452.70616041550824</v>
      </c>
      <c r="D96" s="50">
        <v>450.12603108814534</v>
      </c>
      <c r="E96" s="50">
        <v>472.93458372661195</v>
      </c>
      <c r="F96" s="50">
        <v>376.15724845030633</v>
      </c>
      <c r="G96" s="50">
        <v>302.60067672602264</v>
      </c>
      <c r="H96" s="50">
        <v>164.217658642103</v>
      </c>
      <c r="I96" s="50">
        <v>49.273317106458308</v>
      </c>
      <c r="J96" s="50">
        <v>2661.8111068451449</v>
      </c>
    </row>
    <row r="97" spans="1:10" ht="13.5" customHeight="1" x14ac:dyDescent="0.25">
      <c r="A97" s="49" t="s">
        <v>105</v>
      </c>
      <c r="B97" s="50">
        <v>375.77972914923259</v>
      </c>
      <c r="C97" s="50">
        <v>463.45571014117405</v>
      </c>
      <c r="D97" s="50">
        <v>455.77592571633693</v>
      </c>
      <c r="E97" s="50">
        <v>481.64892010831522</v>
      </c>
      <c r="F97" s="50">
        <v>388.22115094355888</v>
      </c>
      <c r="G97" s="50">
        <v>327.83129519345835</v>
      </c>
      <c r="H97" s="50">
        <v>213.92852898511046</v>
      </c>
      <c r="I97" s="50">
        <v>75.751116349373973</v>
      </c>
      <c r="J97" s="50">
        <v>2782.3923765865593</v>
      </c>
    </row>
    <row r="98" spans="1:10" ht="13.5" customHeight="1" x14ac:dyDescent="0.25">
      <c r="A98" s="45" t="s">
        <v>148</v>
      </c>
      <c r="B98" s="51">
        <v>769.57515983922679</v>
      </c>
      <c r="C98" s="51">
        <v>916.16187055668217</v>
      </c>
      <c r="D98" s="51">
        <v>905.90195680448244</v>
      </c>
      <c r="E98" s="51">
        <v>954.5835038349278</v>
      </c>
      <c r="F98" s="51">
        <v>764.37839939386413</v>
      </c>
      <c r="G98" s="51">
        <v>630.43197191948161</v>
      </c>
      <c r="H98" s="51">
        <v>378.14618762721341</v>
      </c>
      <c r="I98" s="51">
        <v>125.02443345583232</v>
      </c>
      <c r="J98" s="51">
        <v>5444.2034834317083</v>
      </c>
    </row>
    <row r="99" spans="1:10" ht="25.5" customHeight="1" x14ac:dyDescent="0.25">
      <c r="A99" s="180" t="s">
        <v>226</v>
      </c>
      <c r="B99" s="180"/>
      <c r="C99" s="180"/>
      <c r="D99" s="180"/>
      <c r="E99" s="180"/>
      <c r="F99" s="180"/>
      <c r="G99" s="180"/>
      <c r="H99" s="180"/>
      <c r="I99" s="180"/>
      <c r="J99" s="180"/>
    </row>
    <row r="100" spans="1:10" ht="36" customHeight="1" x14ac:dyDescent="0.25">
      <c r="A100" s="180" t="s">
        <v>209</v>
      </c>
      <c r="B100" s="180"/>
      <c r="C100" s="180"/>
      <c r="D100" s="180"/>
      <c r="E100" s="180"/>
      <c r="F100" s="180"/>
      <c r="G100" s="180"/>
      <c r="H100" s="180"/>
      <c r="I100" s="180"/>
      <c r="J100" s="180"/>
    </row>
    <row r="101" spans="1:10" ht="12.75" customHeight="1" x14ac:dyDescent="0.25">
      <c r="A101" s="180" t="s">
        <v>110</v>
      </c>
      <c r="B101" s="180"/>
      <c r="C101" s="180"/>
      <c r="D101" s="180"/>
      <c r="E101" s="180"/>
      <c r="F101" s="180"/>
      <c r="G101" s="180"/>
      <c r="H101" s="180"/>
      <c r="I101" s="180"/>
      <c r="J101" s="180"/>
    </row>
    <row r="102" spans="1:10" ht="25.5" customHeight="1" x14ac:dyDescent="0.25">
      <c r="A102" s="180" t="s">
        <v>111</v>
      </c>
      <c r="B102" s="180"/>
      <c r="C102" s="180"/>
      <c r="D102" s="180"/>
      <c r="E102" s="180"/>
      <c r="F102" s="180"/>
      <c r="G102" s="180"/>
      <c r="H102" s="180"/>
      <c r="I102" s="180"/>
      <c r="J102" s="180"/>
    </row>
    <row r="103" spans="1:10" ht="24.75" customHeight="1" x14ac:dyDescent="0.25">
      <c r="A103" s="180" t="s">
        <v>207</v>
      </c>
      <c r="B103" s="180"/>
      <c r="C103" s="180"/>
      <c r="D103" s="180"/>
      <c r="E103" s="180"/>
      <c r="F103" s="180"/>
      <c r="G103" s="180"/>
      <c r="H103" s="180"/>
      <c r="I103" s="180"/>
      <c r="J103" s="180"/>
    </row>
    <row r="104" spans="1:10" ht="25.5" customHeight="1" x14ac:dyDescent="0.25">
      <c r="A104" s="180" t="s">
        <v>112</v>
      </c>
      <c r="B104" s="180"/>
      <c r="C104" s="180"/>
      <c r="D104" s="180"/>
      <c r="E104" s="180"/>
      <c r="F104" s="180"/>
      <c r="G104" s="180"/>
      <c r="H104" s="180"/>
      <c r="I104" s="180"/>
      <c r="J104" s="180"/>
    </row>
    <row r="105" spans="1:10" x14ac:dyDescent="0.25">
      <c r="A105" s="13"/>
      <c r="B105" s="114"/>
      <c r="C105" s="114"/>
      <c r="D105" s="114"/>
      <c r="E105" s="114"/>
      <c r="F105" s="114"/>
      <c r="G105" s="114"/>
      <c r="H105" s="114"/>
      <c r="I105" s="114"/>
      <c r="J105" s="114"/>
    </row>
    <row r="106" spans="1:10" x14ac:dyDescent="0.25">
      <c r="A106" s="13"/>
    </row>
    <row r="107" spans="1:10" x14ac:dyDescent="0.25">
      <c r="A107" s="13"/>
    </row>
    <row r="108" spans="1:10" x14ac:dyDescent="0.25">
      <c r="A108" s="13"/>
    </row>
    <row r="109" spans="1:10" x14ac:dyDescent="0.25">
      <c r="A109" s="13"/>
    </row>
    <row r="110" spans="1:10" x14ac:dyDescent="0.25">
      <c r="A110" s="13"/>
    </row>
    <row r="111" spans="1:10" x14ac:dyDescent="0.25">
      <c r="A111" s="13"/>
    </row>
    <row r="112" spans="1:10" x14ac:dyDescent="0.25">
      <c r="A112" s="13"/>
    </row>
    <row r="113" spans="1:1" x14ac:dyDescent="0.25">
      <c r="A113" s="13"/>
    </row>
    <row r="114" spans="1:1" x14ac:dyDescent="0.25">
      <c r="A114" s="13"/>
    </row>
    <row r="115" spans="1:1" x14ac:dyDescent="0.25">
      <c r="A115" s="13"/>
    </row>
  </sheetData>
  <mergeCells count="11">
    <mergeCell ref="A104:J104"/>
    <mergeCell ref="A99:J99"/>
    <mergeCell ref="A100:J100"/>
    <mergeCell ref="A101:J101"/>
    <mergeCell ref="A102:J102"/>
    <mergeCell ref="A103:J103"/>
    <mergeCell ref="A1:J1"/>
    <mergeCell ref="A2:J2"/>
    <mergeCell ref="A3:I3"/>
    <mergeCell ref="A4:A5"/>
    <mergeCell ref="B4:I4"/>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rowBreaks count="2" manualBreakCount="2">
    <brk id="34" max="16383" man="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K90"/>
  <sheetViews>
    <sheetView zoomScaleNormal="100" workbookViewId="0">
      <pane ySplit="5" topLeftCell="A6" activePane="bottomLeft" state="frozen"/>
      <selection activeCell="F25" sqref="F25"/>
      <selection pane="bottomLeft" sqref="A1:J1"/>
    </sheetView>
  </sheetViews>
  <sheetFormatPr defaultRowHeight="15" x14ac:dyDescent="0.25"/>
  <cols>
    <col min="1" max="1" width="21.7109375" style="127" customWidth="1"/>
    <col min="2" max="3" width="7" style="127" customWidth="1"/>
    <col min="4" max="6" width="8.42578125" style="127" customWidth="1"/>
    <col min="7" max="7" width="7.7109375" style="127" customWidth="1"/>
    <col min="8" max="10" width="7" style="127" customWidth="1"/>
    <col min="11" max="16384" width="9.140625" style="127"/>
  </cols>
  <sheetData>
    <row r="1" spans="1:11" x14ac:dyDescent="0.25">
      <c r="A1" s="182" t="s">
        <v>120</v>
      </c>
      <c r="B1" s="182"/>
      <c r="C1" s="182"/>
      <c r="D1" s="182"/>
      <c r="E1" s="182"/>
      <c r="F1" s="182"/>
      <c r="G1" s="182"/>
      <c r="H1" s="182"/>
      <c r="I1" s="182"/>
      <c r="J1" s="182"/>
    </row>
    <row r="2" spans="1:11" ht="15" customHeight="1" x14ac:dyDescent="0.25">
      <c r="A2" s="183" t="s">
        <v>195</v>
      </c>
      <c r="B2" s="183"/>
      <c r="C2" s="183"/>
      <c r="D2" s="183"/>
      <c r="E2" s="183"/>
      <c r="F2" s="183"/>
      <c r="G2" s="183"/>
      <c r="H2" s="183"/>
      <c r="I2" s="183"/>
      <c r="J2" s="183"/>
    </row>
    <row r="3" spans="1:11" ht="12" customHeight="1" x14ac:dyDescent="0.25">
      <c r="A3" s="184" t="s">
        <v>74</v>
      </c>
      <c r="B3" s="184"/>
      <c r="C3" s="184"/>
      <c r="D3" s="184"/>
      <c r="E3" s="184"/>
      <c r="F3" s="184"/>
      <c r="G3" s="184"/>
      <c r="H3" s="184"/>
      <c r="I3" s="184"/>
      <c r="J3" s="128">
        <v>2014</v>
      </c>
    </row>
    <row r="4" spans="1:11" ht="12.75" customHeight="1" x14ac:dyDescent="0.25">
      <c r="A4" s="185" t="s">
        <v>197</v>
      </c>
      <c r="B4" s="187" t="s">
        <v>121</v>
      </c>
      <c r="C4" s="187"/>
      <c r="D4" s="187"/>
      <c r="E4" s="187"/>
      <c r="F4" s="187"/>
      <c r="G4" s="187"/>
      <c r="H4" s="187"/>
      <c r="I4" s="187"/>
      <c r="J4" s="187"/>
    </row>
    <row r="5" spans="1:11" ht="36" x14ac:dyDescent="0.25">
      <c r="A5" s="186"/>
      <c r="B5" s="173" t="s">
        <v>122</v>
      </c>
      <c r="C5" s="173" t="s">
        <v>123</v>
      </c>
      <c r="D5" s="173" t="s">
        <v>124</v>
      </c>
      <c r="E5" s="173" t="s">
        <v>125</v>
      </c>
      <c r="F5" s="173" t="s">
        <v>126</v>
      </c>
      <c r="G5" s="173" t="s">
        <v>127</v>
      </c>
      <c r="H5" s="173" t="s">
        <v>128</v>
      </c>
      <c r="I5" s="173" t="s">
        <v>129</v>
      </c>
      <c r="J5" s="173" t="s">
        <v>130</v>
      </c>
    </row>
    <row r="6" spans="1:11" ht="12.75" customHeight="1" x14ac:dyDescent="0.25">
      <c r="A6" s="129"/>
      <c r="B6" s="130" t="s">
        <v>85</v>
      </c>
      <c r="C6" s="130" t="s">
        <v>85</v>
      </c>
      <c r="D6" s="130" t="s">
        <v>85</v>
      </c>
      <c r="E6" s="130" t="s">
        <v>85</v>
      </c>
      <c r="F6" s="130" t="s">
        <v>85</v>
      </c>
      <c r="G6" s="130" t="s">
        <v>85</v>
      </c>
      <c r="H6" s="130" t="s">
        <v>85</v>
      </c>
      <c r="I6" s="130" t="s">
        <v>85</v>
      </c>
      <c r="J6" s="130" t="s">
        <v>85</v>
      </c>
    </row>
    <row r="7" spans="1:11" ht="12.75" customHeight="1" x14ac:dyDescent="0.25">
      <c r="A7" s="131" t="s">
        <v>205</v>
      </c>
      <c r="B7" s="132"/>
      <c r="C7" s="132"/>
      <c r="D7" s="132"/>
      <c r="E7" s="132"/>
      <c r="F7" s="132"/>
      <c r="G7" s="132"/>
      <c r="H7" s="132"/>
      <c r="I7" s="132"/>
      <c r="J7" s="132"/>
    </row>
    <row r="8" spans="1:11" x14ac:dyDescent="0.25">
      <c r="A8" s="133" t="s">
        <v>206</v>
      </c>
      <c r="B8" s="130"/>
      <c r="C8" s="130"/>
      <c r="D8" s="130"/>
      <c r="E8" s="130"/>
      <c r="F8" s="130"/>
      <c r="G8" s="130"/>
      <c r="H8" s="130"/>
      <c r="I8" s="130"/>
      <c r="J8" s="130"/>
    </row>
    <row r="9" spans="1:11" x14ac:dyDescent="0.25">
      <c r="A9" s="133" t="s">
        <v>193</v>
      </c>
      <c r="B9" s="134"/>
      <c r="C9" s="134"/>
      <c r="D9" s="134"/>
      <c r="E9" s="134"/>
      <c r="F9" s="134"/>
      <c r="G9" s="134"/>
      <c r="H9" s="134"/>
      <c r="I9" s="134"/>
      <c r="J9" s="134"/>
    </row>
    <row r="10" spans="1:11" ht="25.5" x14ac:dyDescent="0.25">
      <c r="A10" s="135" t="s">
        <v>106</v>
      </c>
      <c r="B10" s="100">
        <v>23.870069188089346</v>
      </c>
      <c r="C10" s="100">
        <v>16.362672863146194</v>
      </c>
      <c r="D10" s="100">
        <v>14.211393640755734</v>
      </c>
      <c r="E10" s="100">
        <v>20.481732288404022</v>
      </c>
      <c r="F10" s="100">
        <v>17.586140247321179</v>
      </c>
      <c r="G10" s="100">
        <v>21.834886300766165</v>
      </c>
      <c r="H10" s="100">
        <v>10.813839181951408</v>
      </c>
      <c r="I10" s="100">
        <v>19.069330379431161</v>
      </c>
      <c r="J10" s="100">
        <v>15.695196826298949</v>
      </c>
      <c r="K10" s="136"/>
    </row>
    <row r="11" spans="1:11" x14ac:dyDescent="0.25">
      <c r="A11" s="135" t="s">
        <v>103</v>
      </c>
      <c r="B11" s="100">
        <v>4.1902808511581728</v>
      </c>
      <c r="C11" s="100">
        <v>1.8065726686554928</v>
      </c>
      <c r="D11" s="100">
        <v>2.2285908998524819</v>
      </c>
      <c r="E11" s="100">
        <v>5.2329365551513893</v>
      </c>
      <c r="F11" s="100">
        <v>2.8437833634212009</v>
      </c>
      <c r="G11" s="100">
        <v>3.0620210144881632</v>
      </c>
      <c r="H11" s="100">
        <v>4.6737308126933215</v>
      </c>
      <c r="I11" s="100">
        <v>5.1689888456288324</v>
      </c>
      <c r="J11" s="100">
        <v>1.420604581672763</v>
      </c>
      <c r="K11" s="136"/>
    </row>
    <row r="12" spans="1:11" ht="25.5" x14ac:dyDescent="0.25">
      <c r="A12" s="135" t="s">
        <v>115</v>
      </c>
      <c r="B12" s="100">
        <v>2.9521173486581387</v>
      </c>
      <c r="C12" s="100">
        <v>2.4096306807093599</v>
      </c>
      <c r="D12" s="100">
        <v>0.88550902245490282</v>
      </c>
      <c r="E12" s="100">
        <v>1.5241082134750614</v>
      </c>
      <c r="F12" s="100">
        <v>0.9647340581550965</v>
      </c>
      <c r="G12" s="100">
        <v>2.2902452144925602</v>
      </c>
      <c r="H12" s="100">
        <v>1.0554329590882863</v>
      </c>
      <c r="I12" s="100">
        <v>3.1455296871068019</v>
      </c>
      <c r="J12" s="100">
        <v>1.2924417058000817</v>
      </c>
      <c r="K12" s="136"/>
    </row>
    <row r="13" spans="1:11" ht="24" x14ac:dyDescent="0.25">
      <c r="A13" s="137" t="s">
        <v>101</v>
      </c>
      <c r="B13" s="103">
        <v>2.8131902527611619</v>
      </c>
      <c r="C13" s="103">
        <v>2.2888007938128458</v>
      </c>
      <c r="D13" s="103">
        <v>1.5815719843914862</v>
      </c>
      <c r="E13" s="103">
        <v>3.9224377979765612</v>
      </c>
      <c r="F13" s="103">
        <v>0.39167854998292229</v>
      </c>
      <c r="G13" s="103">
        <v>1.3901075968103651</v>
      </c>
      <c r="H13" s="103">
        <v>1.3627925858123244</v>
      </c>
      <c r="I13" s="103">
        <v>0.84428247107702659</v>
      </c>
      <c r="J13" s="103">
        <v>0.83210041864657891</v>
      </c>
      <c r="K13" s="136"/>
    </row>
    <row r="14" spans="1:11" x14ac:dyDescent="0.25">
      <c r="A14" s="138" t="s">
        <v>171</v>
      </c>
      <c r="B14" s="126"/>
      <c r="C14" s="126"/>
      <c r="D14" s="126"/>
      <c r="E14" s="126"/>
      <c r="F14" s="126"/>
      <c r="G14" s="126"/>
      <c r="H14" s="126"/>
      <c r="I14" s="126"/>
      <c r="J14" s="126"/>
      <c r="K14" s="136"/>
    </row>
    <row r="15" spans="1:11" ht="24" x14ac:dyDescent="0.25">
      <c r="A15" s="135" t="s">
        <v>113</v>
      </c>
      <c r="B15" s="100">
        <v>25.586304305539841</v>
      </c>
      <c r="C15" s="100">
        <v>19.246566480958691</v>
      </c>
      <c r="D15" s="100">
        <v>15.370407289246137</v>
      </c>
      <c r="E15" s="100">
        <v>21.438352066632977</v>
      </c>
      <c r="F15" s="100">
        <v>18.919474097928553</v>
      </c>
      <c r="G15" s="100">
        <v>22.877796802801608</v>
      </c>
      <c r="H15" s="100">
        <v>14.131657094672383</v>
      </c>
      <c r="I15" s="100">
        <v>22.420081116559206</v>
      </c>
      <c r="J15" s="100">
        <v>16.629143310870166</v>
      </c>
      <c r="K15" s="136"/>
    </row>
    <row r="16" spans="1:11" ht="36" x14ac:dyDescent="0.25">
      <c r="A16" s="135" t="s">
        <v>114</v>
      </c>
      <c r="B16" s="100">
        <v>9.170351040951715</v>
      </c>
      <c r="C16" s="100">
        <v>15.883751691601052</v>
      </c>
      <c r="D16" s="100">
        <v>19.358740519220472</v>
      </c>
      <c r="E16" s="100">
        <v>17.933357962906548</v>
      </c>
      <c r="F16" s="100">
        <v>19.492850422900826</v>
      </c>
      <c r="G16" s="100">
        <v>18.324769242708701</v>
      </c>
      <c r="H16" s="100">
        <v>20.865263416702625</v>
      </c>
      <c r="I16" s="100">
        <v>15.302850362852864</v>
      </c>
      <c r="J16" s="100">
        <v>14.765354673660591</v>
      </c>
      <c r="K16" s="136"/>
    </row>
    <row r="17" spans="1:11" x14ac:dyDescent="0.25">
      <c r="A17" s="137" t="s">
        <v>104</v>
      </c>
      <c r="B17" s="103">
        <v>65.24334465350843</v>
      </c>
      <c r="C17" s="103">
        <v>64.869681827440303</v>
      </c>
      <c r="D17" s="103">
        <v>65.270852191533379</v>
      </c>
      <c r="E17" s="103">
        <v>60.628289970460457</v>
      </c>
      <c r="F17" s="103">
        <v>61.587675479170677</v>
      </c>
      <c r="G17" s="103">
        <v>58.797433954489634</v>
      </c>
      <c r="H17" s="103">
        <v>65.003079488624962</v>
      </c>
      <c r="I17" s="103">
        <v>62.277068520587953</v>
      </c>
      <c r="J17" s="103">
        <v>68.60550201546917</v>
      </c>
      <c r="K17" s="136"/>
    </row>
    <row r="18" spans="1:11" x14ac:dyDescent="0.25">
      <c r="A18" s="133" t="s">
        <v>131</v>
      </c>
      <c r="B18" s="100"/>
      <c r="C18" s="100"/>
      <c r="D18" s="100"/>
      <c r="E18" s="100"/>
      <c r="F18" s="100"/>
      <c r="G18" s="100"/>
      <c r="H18" s="100"/>
      <c r="I18" s="100"/>
      <c r="J18" s="100"/>
      <c r="K18" s="136"/>
    </row>
    <row r="19" spans="1:11" x14ac:dyDescent="0.25">
      <c r="A19" s="133" t="s">
        <v>193</v>
      </c>
      <c r="B19" s="101"/>
      <c r="C19" s="101"/>
      <c r="D19" s="101"/>
      <c r="E19" s="101"/>
      <c r="F19" s="101"/>
      <c r="G19" s="101"/>
      <c r="H19" s="101"/>
      <c r="I19" s="101"/>
      <c r="J19" s="101"/>
      <c r="K19" s="136"/>
    </row>
    <row r="20" spans="1:11" ht="25.5" x14ac:dyDescent="0.25">
      <c r="A20" s="135" t="s">
        <v>106</v>
      </c>
      <c r="B20" s="100">
        <v>25.282347618306151</v>
      </c>
      <c r="C20" s="100">
        <v>16.047484894675968</v>
      </c>
      <c r="D20" s="100">
        <v>13.903568077149938</v>
      </c>
      <c r="E20" s="100">
        <v>20.32821598308476</v>
      </c>
      <c r="F20" s="100">
        <v>16.441440086276561</v>
      </c>
      <c r="G20" s="100">
        <v>20.973413505825398</v>
      </c>
      <c r="H20" s="100">
        <v>12.183345075626281</v>
      </c>
      <c r="I20" s="100">
        <v>18.798711215259591</v>
      </c>
      <c r="J20" s="100">
        <v>15.469636652264732</v>
      </c>
      <c r="K20" s="136"/>
    </row>
    <row r="21" spans="1:11" x14ac:dyDescent="0.25">
      <c r="A21" s="135" t="s">
        <v>103</v>
      </c>
      <c r="B21" s="100">
        <v>4.5689937039501753</v>
      </c>
      <c r="C21" s="100">
        <v>1.6370945162878037</v>
      </c>
      <c r="D21" s="100">
        <v>2.138973251713161</v>
      </c>
      <c r="E21" s="100">
        <v>5.446646951770596</v>
      </c>
      <c r="F21" s="100">
        <v>2.5628231486024098</v>
      </c>
      <c r="G21" s="100">
        <v>3.1659594100470771</v>
      </c>
      <c r="H21" s="100">
        <v>4.4047013039206062</v>
      </c>
      <c r="I21" s="100">
        <v>5.3088274313274031</v>
      </c>
      <c r="J21" s="100">
        <v>1.3686629311976868</v>
      </c>
      <c r="K21" s="136"/>
    </row>
    <row r="22" spans="1:11" ht="25.5" x14ac:dyDescent="0.25">
      <c r="A22" s="135" t="s">
        <v>115</v>
      </c>
      <c r="B22" s="100">
        <v>3.6039253345449365</v>
      </c>
      <c r="C22" s="100">
        <v>2.4878090050520192</v>
      </c>
      <c r="D22" s="100">
        <v>0.66172255109426525</v>
      </c>
      <c r="E22" s="100">
        <v>1.5411133604275269</v>
      </c>
      <c r="F22" s="100">
        <v>1.0064590627360526</v>
      </c>
      <c r="G22" s="100">
        <v>2.2997754150994383</v>
      </c>
      <c r="H22" s="100">
        <v>1.0996753499296748</v>
      </c>
      <c r="I22" s="100">
        <v>3.4606846451594269</v>
      </c>
      <c r="J22" s="100">
        <v>1.0911887072411941</v>
      </c>
      <c r="K22" s="136"/>
    </row>
    <row r="23" spans="1:11" ht="24" x14ac:dyDescent="0.25">
      <c r="A23" s="137" t="s">
        <v>101</v>
      </c>
      <c r="B23" s="103">
        <v>3.6404665267384377</v>
      </c>
      <c r="C23" s="103">
        <v>2.2259770448198952</v>
      </c>
      <c r="D23" s="103">
        <v>1.8198663636468182</v>
      </c>
      <c r="E23" s="103">
        <v>4.0702931718891691</v>
      </c>
      <c r="F23" s="103">
        <v>0.35718534456895312</v>
      </c>
      <c r="G23" s="103">
        <v>1.394811704461282</v>
      </c>
      <c r="H23" s="103">
        <v>1.2424086771068945</v>
      </c>
      <c r="I23" s="103">
        <v>0.86517464277953127</v>
      </c>
      <c r="J23" s="103">
        <v>1.1947923674230747</v>
      </c>
      <c r="K23" s="136"/>
    </row>
    <row r="24" spans="1:11" x14ac:dyDescent="0.25">
      <c r="A24" s="138" t="s">
        <v>171</v>
      </c>
      <c r="B24" s="126"/>
      <c r="C24" s="126"/>
      <c r="D24" s="126"/>
      <c r="E24" s="126"/>
      <c r="F24" s="126"/>
      <c r="G24" s="126"/>
      <c r="H24" s="126"/>
      <c r="I24" s="126"/>
      <c r="J24" s="126"/>
      <c r="K24" s="136"/>
    </row>
    <row r="25" spans="1:11" ht="24" x14ac:dyDescent="0.25">
      <c r="A25" s="135" t="s">
        <v>113</v>
      </c>
      <c r="B25" s="100">
        <v>27.227268204965675</v>
      </c>
      <c r="C25" s="100">
        <v>18.989109287415868</v>
      </c>
      <c r="D25" s="100">
        <v>14.882196652709382</v>
      </c>
      <c r="E25" s="100">
        <v>21.485674442353453</v>
      </c>
      <c r="F25" s="100">
        <v>17.725150699800537</v>
      </c>
      <c r="G25" s="100">
        <v>22.075560708073578</v>
      </c>
      <c r="H25" s="100">
        <v>14.925799117843454</v>
      </c>
      <c r="I25" s="100">
        <v>22.383807457659561</v>
      </c>
      <c r="J25" s="100">
        <v>16.189053867714158</v>
      </c>
      <c r="K25" s="136"/>
    </row>
    <row r="26" spans="1:11" ht="36" x14ac:dyDescent="0.25">
      <c r="A26" s="135" t="s">
        <v>114</v>
      </c>
      <c r="B26" s="100">
        <v>8.8184132563609356</v>
      </c>
      <c r="C26" s="100">
        <v>16.510875957785149</v>
      </c>
      <c r="D26" s="100">
        <v>20.695383199839618</v>
      </c>
      <c r="E26" s="100">
        <v>18.583766365947056</v>
      </c>
      <c r="F26" s="100">
        <v>20.117435916950633</v>
      </c>
      <c r="G26" s="100">
        <v>19.024686639834528</v>
      </c>
      <c r="H26" s="100">
        <v>22.093165451319365</v>
      </c>
      <c r="I26" s="100">
        <v>14.858003936175766</v>
      </c>
      <c r="J26" s="100">
        <v>14.198260359366538</v>
      </c>
      <c r="K26" s="136"/>
    </row>
    <row r="27" spans="1:11" x14ac:dyDescent="0.25">
      <c r="A27" s="137" t="s">
        <v>104</v>
      </c>
      <c r="B27" s="103">
        <v>63.954318538673377</v>
      </c>
      <c r="C27" s="103">
        <v>64.500014754798954</v>
      </c>
      <c r="D27" s="103">
        <v>64.422420147451064</v>
      </c>
      <c r="E27" s="103">
        <v>59.930559191699373</v>
      </c>
      <c r="F27" s="103">
        <v>62.157413383248873</v>
      </c>
      <c r="G27" s="103">
        <v>58.899752652091898</v>
      </c>
      <c r="H27" s="103">
        <v>62.981035430837203</v>
      </c>
      <c r="I27" s="103">
        <v>62.758188606164637</v>
      </c>
      <c r="J27" s="103">
        <v>69.612685772919349</v>
      </c>
      <c r="K27" s="136"/>
    </row>
    <row r="28" spans="1:11" x14ac:dyDescent="0.25">
      <c r="A28" s="139"/>
      <c r="B28" s="126"/>
      <c r="C28" s="126"/>
      <c r="D28" s="126"/>
      <c r="E28" s="126"/>
      <c r="F28" s="126"/>
      <c r="G28" s="126"/>
      <c r="H28" s="126"/>
      <c r="I28" s="126"/>
      <c r="J28" s="126"/>
      <c r="K28" s="136"/>
    </row>
    <row r="29" spans="1:11" x14ac:dyDescent="0.25">
      <c r="A29" s="131" t="s">
        <v>105</v>
      </c>
      <c r="B29" s="140"/>
      <c r="C29" s="140"/>
      <c r="D29" s="140"/>
      <c r="E29" s="140"/>
      <c r="F29" s="140"/>
      <c r="G29" s="140"/>
      <c r="H29" s="140"/>
      <c r="I29" s="140"/>
      <c r="J29" s="140"/>
      <c r="K29" s="136"/>
    </row>
    <row r="30" spans="1:11" x14ac:dyDescent="0.25">
      <c r="A30" s="133" t="s">
        <v>206</v>
      </c>
      <c r="B30" s="141"/>
      <c r="C30" s="141"/>
      <c r="D30" s="141"/>
      <c r="E30" s="141"/>
      <c r="F30" s="141"/>
      <c r="G30" s="141"/>
      <c r="H30" s="141"/>
      <c r="I30" s="141"/>
      <c r="J30" s="141"/>
      <c r="K30" s="136"/>
    </row>
    <row r="31" spans="1:11" x14ac:dyDescent="0.25">
      <c r="A31" s="133" t="s">
        <v>193</v>
      </c>
      <c r="B31" s="141"/>
      <c r="C31" s="141"/>
      <c r="D31" s="141"/>
      <c r="E31" s="141"/>
      <c r="F31" s="141"/>
      <c r="G31" s="141"/>
      <c r="H31" s="141"/>
      <c r="I31" s="141"/>
      <c r="J31" s="141"/>
      <c r="K31" s="136"/>
    </row>
    <row r="32" spans="1:11" ht="25.5" x14ac:dyDescent="0.25">
      <c r="A32" s="135" t="s">
        <v>106</v>
      </c>
      <c r="B32" s="141">
        <v>37.795374321334599</v>
      </c>
      <c r="C32" s="141">
        <v>34.052413066712617</v>
      </c>
      <c r="D32" s="141">
        <v>31.038939166667987</v>
      </c>
      <c r="E32" s="141">
        <v>37.074806709798906</v>
      </c>
      <c r="F32" s="141">
        <v>27.838037045139995</v>
      </c>
      <c r="G32" s="141">
        <v>32.803356859465048</v>
      </c>
      <c r="H32" s="141">
        <v>25.3562898804648</v>
      </c>
      <c r="I32" s="141">
        <v>32.012206747253742</v>
      </c>
      <c r="J32" s="141">
        <v>27.862372216800559</v>
      </c>
      <c r="K32" s="136"/>
    </row>
    <row r="33" spans="1:11" x14ac:dyDescent="0.25">
      <c r="A33" s="135" t="s">
        <v>103</v>
      </c>
      <c r="B33" s="126">
        <v>4.0306768034626232</v>
      </c>
      <c r="C33" s="126">
        <v>6.0321224639733835</v>
      </c>
      <c r="D33" s="126">
        <v>3.7341130119776769</v>
      </c>
      <c r="E33" s="126">
        <v>4.9044655252217515</v>
      </c>
      <c r="F33" s="126">
        <v>6.0506205367503147</v>
      </c>
      <c r="G33" s="126">
        <v>4.8094307830570138</v>
      </c>
      <c r="H33" s="126">
        <v>5.4151836440387768</v>
      </c>
      <c r="I33" s="126">
        <v>5.088655404404304</v>
      </c>
      <c r="J33" s="126">
        <v>6.3749674063282207</v>
      </c>
      <c r="K33" s="136"/>
    </row>
    <row r="34" spans="1:11" ht="25.5" x14ac:dyDescent="0.25">
      <c r="A34" s="135" t="s">
        <v>115</v>
      </c>
      <c r="B34" s="126">
        <v>1.8077172103960153</v>
      </c>
      <c r="C34" s="126">
        <v>1.8129728915357235</v>
      </c>
      <c r="D34" s="126">
        <v>2.6414197624896327</v>
      </c>
      <c r="E34" s="126">
        <v>3.0643505722905426</v>
      </c>
      <c r="F34" s="126">
        <v>2.2330546912775358</v>
      </c>
      <c r="G34" s="126">
        <v>3.3512346150725327</v>
      </c>
      <c r="H34" s="126">
        <v>2.1080610756877509</v>
      </c>
      <c r="I34" s="126">
        <v>4.1516464473333103</v>
      </c>
      <c r="J34" s="126">
        <v>2.351261580518988</v>
      </c>
      <c r="K34" s="136"/>
    </row>
    <row r="35" spans="1:11" ht="24" x14ac:dyDescent="0.25">
      <c r="A35" s="137" t="s">
        <v>101</v>
      </c>
      <c r="B35" s="103">
        <v>1.9114592692439938</v>
      </c>
      <c r="C35" s="103">
        <v>0.74650468568364214</v>
      </c>
      <c r="D35" s="103">
        <v>1.0728664684101747</v>
      </c>
      <c r="E35" s="103">
        <v>0.73722780354015494</v>
      </c>
      <c r="F35" s="103" t="s">
        <v>53</v>
      </c>
      <c r="G35" s="103">
        <v>0.23822961109839555</v>
      </c>
      <c r="H35" s="103">
        <v>1.7571056393500264</v>
      </c>
      <c r="I35" s="103">
        <v>1.3351331746104462</v>
      </c>
      <c r="J35" s="103">
        <v>0.55337169325429048</v>
      </c>
      <c r="K35" s="136"/>
    </row>
    <row r="36" spans="1:11" x14ac:dyDescent="0.25">
      <c r="A36" s="138" t="s">
        <v>171</v>
      </c>
      <c r="B36" s="126"/>
      <c r="C36" s="126"/>
      <c r="D36" s="126"/>
      <c r="E36" s="126"/>
      <c r="F36" s="126"/>
      <c r="G36" s="126"/>
      <c r="H36" s="126"/>
      <c r="I36" s="126"/>
      <c r="J36" s="126"/>
      <c r="K36" s="136"/>
    </row>
    <row r="37" spans="1:11" ht="24" x14ac:dyDescent="0.25">
      <c r="A37" s="135" t="s">
        <v>113</v>
      </c>
      <c r="B37" s="126">
        <v>38.932402961529753</v>
      </c>
      <c r="C37" s="126">
        <v>34.801015618395532</v>
      </c>
      <c r="D37" s="126">
        <v>31.568510715084528</v>
      </c>
      <c r="E37" s="126">
        <v>38.253311320707198</v>
      </c>
      <c r="F37" s="126">
        <v>30.183967789646115</v>
      </c>
      <c r="G37" s="126">
        <v>35.972936453539681</v>
      </c>
      <c r="H37" s="126">
        <v>29.643271907908069</v>
      </c>
      <c r="I37" s="126">
        <v>34.958728453413819</v>
      </c>
      <c r="J37" s="126">
        <v>29.43965969012341</v>
      </c>
      <c r="K37" s="136"/>
    </row>
    <row r="38" spans="1:11" ht="36" x14ac:dyDescent="0.25">
      <c r="A38" s="135" t="s">
        <v>114</v>
      </c>
      <c r="B38" s="126">
        <v>14.055135028445436</v>
      </c>
      <c r="C38" s="126">
        <v>10.872517320374524</v>
      </c>
      <c r="D38" s="126">
        <v>22.218087884324252</v>
      </c>
      <c r="E38" s="126">
        <v>11.922372607421764</v>
      </c>
      <c r="F38" s="126">
        <v>19.946514512887148</v>
      </c>
      <c r="G38" s="126">
        <v>19.371207822502019</v>
      </c>
      <c r="H38" s="126">
        <v>25.56357061197129</v>
      </c>
      <c r="I38" s="126">
        <v>18.970201396412055</v>
      </c>
      <c r="J38" s="126">
        <v>18.935065204327469</v>
      </c>
      <c r="K38" s="136"/>
    </row>
    <row r="39" spans="1:11" x14ac:dyDescent="0.25">
      <c r="A39" s="137" t="s">
        <v>104</v>
      </c>
      <c r="B39" s="103">
        <v>47.012462010024848</v>
      </c>
      <c r="C39" s="103">
        <v>54.326467061229948</v>
      </c>
      <c r="D39" s="103">
        <v>46.213401400591287</v>
      </c>
      <c r="E39" s="103">
        <v>49.824316071871131</v>
      </c>
      <c r="F39" s="103">
        <v>49.869517697466712</v>
      </c>
      <c r="G39" s="103">
        <v>44.655855723958311</v>
      </c>
      <c r="H39" s="103">
        <v>44.793157480120648</v>
      </c>
      <c r="I39" s="103">
        <v>46.071070150173846</v>
      </c>
      <c r="J39" s="103">
        <v>51.625275105549157</v>
      </c>
      <c r="K39" s="136"/>
    </row>
    <row r="40" spans="1:11" x14ac:dyDescent="0.25">
      <c r="A40" s="133" t="s">
        <v>131</v>
      </c>
      <c r="B40" s="126"/>
      <c r="C40" s="126"/>
      <c r="D40" s="126"/>
      <c r="E40" s="126"/>
      <c r="F40" s="126"/>
      <c r="G40" s="126"/>
      <c r="H40" s="126"/>
      <c r="I40" s="126"/>
      <c r="J40" s="126"/>
      <c r="K40" s="136"/>
    </row>
    <row r="41" spans="1:11" x14ac:dyDescent="0.25">
      <c r="A41" s="133" t="s">
        <v>193</v>
      </c>
      <c r="B41" s="126"/>
      <c r="C41" s="126"/>
      <c r="D41" s="126"/>
      <c r="E41" s="126"/>
      <c r="F41" s="126"/>
      <c r="G41" s="126"/>
      <c r="H41" s="126"/>
      <c r="I41" s="126"/>
      <c r="J41" s="126"/>
      <c r="K41" s="136"/>
    </row>
    <row r="42" spans="1:11" ht="25.5" x14ac:dyDescent="0.25">
      <c r="A42" s="135" t="s">
        <v>106</v>
      </c>
      <c r="B42" s="126">
        <v>38.19489240285516</v>
      </c>
      <c r="C42" s="126">
        <v>33.802416445747788</v>
      </c>
      <c r="D42" s="126">
        <v>31.921340658411722</v>
      </c>
      <c r="E42" s="126">
        <v>36.679535421060564</v>
      </c>
      <c r="F42" s="126">
        <v>26.39069481438117</v>
      </c>
      <c r="G42" s="126">
        <v>33.108738237876771</v>
      </c>
      <c r="H42" s="126">
        <v>26.299171286971696</v>
      </c>
      <c r="I42" s="126">
        <v>32.295475820423547</v>
      </c>
      <c r="J42" s="126">
        <v>28.928833383590806</v>
      </c>
      <c r="K42" s="136"/>
    </row>
    <row r="43" spans="1:11" x14ac:dyDescent="0.25">
      <c r="A43" s="135" t="s">
        <v>103</v>
      </c>
      <c r="B43" s="126">
        <v>3.9746706612919045</v>
      </c>
      <c r="C43" s="126">
        <v>6.2555242086858582</v>
      </c>
      <c r="D43" s="126">
        <v>4.0002749073856814</v>
      </c>
      <c r="E43" s="126">
        <v>4.8738048520313955</v>
      </c>
      <c r="F43" s="126">
        <v>5.4353828416584076</v>
      </c>
      <c r="G43" s="126">
        <v>4.5941589726877829</v>
      </c>
      <c r="H43" s="126">
        <v>5.343236923010144</v>
      </c>
      <c r="I43" s="126">
        <v>5.2012189993258104</v>
      </c>
      <c r="J43" s="126">
        <v>6.4480121727037618</v>
      </c>
      <c r="K43" s="136"/>
    </row>
    <row r="44" spans="1:11" ht="25.5" x14ac:dyDescent="0.25">
      <c r="A44" s="135" t="s">
        <v>115</v>
      </c>
      <c r="B44" s="126">
        <v>1.724783370310716</v>
      </c>
      <c r="C44" s="126">
        <v>1.6888090796061619</v>
      </c>
      <c r="D44" s="126">
        <v>2.7192625872358862</v>
      </c>
      <c r="E44" s="126">
        <v>3.0285069985850628</v>
      </c>
      <c r="F44" s="126">
        <v>1.9834141818944568</v>
      </c>
      <c r="G44" s="126">
        <v>3.7233385574737863</v>
      </c>
      <c r="H44" s="126">
        <v>2.8289403704415861</v>
      </c>
      <c r="I44" s="126">
        <v>4.271835913029685</v>
      </c>
      <c r="J44" s="126">
        <v>2.7144443204279476</v>
      </c>
      <c r="K44" s="136"/>
    </row>
    <row r="45" spans="1:11" ht="24" x14ac:dyDescent="0.25">
      <c r="A45" s="137" t="s">
        <v>101</v>
      </c>
      <c r="B45" s="103">
        <v>2.0135506466006401</v>
      </c>
      <c r="C45" s="103">
        <v>0.96021521989103609</v>
      </c>
      <c r="D45" s="103">
        <v>1.075917100983522</v>
      </c>
      <c r="E45" s="103">
        <v>0.69934411984672917</v>
      </c>
      <c r="F45" s="103" t="s">
        <v>53</v>
      </c>
      <c r="G45" s="103">
        <v>0.24291315129729416</v>
      </c>
      <c r="H45" s="103">
        <v>1.5687161628212849</v>
      </c>
      <c r="I45" s="103">
        <v>1.3986878671778347</v>
      </c>
      <c r="J45" s="103">
        <v>0.707491814678882</v>
      </c>
      <c r="K45" s="136"/>
    </row>
    <row r="46" spans="1:11" x14ac:dyDescent="0.25">
      <c r="A46" s="138" t="s">
        <v>171</v>
      </c>
      <c r="B46" s="126"/>
      <c r="C46" s="126"/>
      <c r="D46" s="126"/>
      <c r="E46" s="126"/>
      <c r="F46" s="126"/>
      <c r="G46" s="126"/>
      <c r="H46" s="126"/>
      <c r="I46" s="126"/>
      <c r="J46" s="126"/>
      <c r="K46" s="136"/>
    </row>
    <row r="47" spans="1:11" ht="24" x14ac:dyDescent="0.25">
      <c r="A47" s="135" t="s">
        <v>113</v>
      </c>
      <c r="B47" s="126">
        <v>39.333076211693218</v>
      </c>
      <c r="C47" s="126">
        <v>34.549442827755676</v>
      </c>
      <c r="D47" s="142">
        <v>32.454295759330243</v>
      </c>
      <c r="E47" s="126">
        <v>37.796880703485542</v>
      </c>
      <c r="F47" s="126">
        <v>28.555851799171286</v>
      </c>
      <c r="G47" s="126">
        <v>36.254859139200654</v>
      </c>
      <c r="H47" s="126">
        <v>30.791432752813737</v>
      </c>
      <c r="I47" s="126">
        <v>35.315067723000361</v>
      </c>
      <c r="J47" s="126">
        <v>30.307524345891117</v>
      </c>
      <c r="K47" s="136"/>
    </row>
    <row r="48" spans="1:11" ht="36" x14ac:dyDescent="0.25">
      <c r="A48" s="135" t="s">
        <v>114</v>
      </c>
      <c r="B48" s="126">
        <v>13.998277503298137</v>
      </c>
      <c r="C48" s="126">
        <v>10.960277151664638</v>
      </c>
      <c r="D48" s="126">
        <v>22.635491514089278</v>
      </c>
      <c r="E48" s="126">
        <v>12.034628562078041</v>
      </c>
      <c r="F48" s="126">
        <v>22.639517318203332</v>
      </c>
      <c r="G48" s="126">
        <v>19.197244043702014</v>
      </c>
      <c r="H48" s="126">
        <v>25.642751667505085</v>
      </c>
      <c r="I48" s="126">
        <v>18.816740333371541</v>
      </c>
      <c r="J48" s="126">
        <v>18.473460102045294</v>
      </c>
      <c r="K48" s="136"/>
    </row>
    <row r="49" spans="1:11" x14ac:dyDescent="0.25">
      <c r="A49" s="137" t="s">
        <v>104</v>
      </c>
      <c r="B49" s="103">
        <v>46.668646285008641</v>
      </c>
      <c r="C49" s="103">
        <v>54.490280020579696</v>
      </c>
      <c r="D49" s="103">
        <v>44.91021272658044</v>
      </c>
      <c r="E49" s="103">
        <v>50.168490734436467</v>
      </c>
      <c r="F49" s="103">
        <v>48.804630882625339</v>
      </c>
      <c r="G49" s="103">
        <v>44.547896817097268</v>
      </c>
      <c r="H49" s="103">
        <v>43.565815579681221</v>
      </c>
      <c r="I49" s="103">
        <v>45.868191943628126</v>
      </c>
      <c r="J49" s="103">
        <v>51.219015552063695</v>
      </c>
      <c r="K49" s="136"/>
    </row>
    <row r="50" spans="1:11" x14ac:dyDescent="0.25">
      <c r="A50" s="139"/>
      <c r="B50" s="126"/>
      <c r="C50" s="126"/>
      <c r="D50" s="126"/>
      <c r="E50" s="126"/>
      <c r="F50" s="126"/>
      <c r="G50" s="126"/>
      <c r="H50" s="126"/>
      <c r="I50" s="126"/>
      <c r="J50" s="126"/>
      <c r="K50" s="136"/>
    </row>
    <row r="51" spans="1:11" x14ac:dyDescent="0.25">
      <c r="A51" s="131" t="s">
        <v>116</v>
      </c>
      <c r="B51" s="103"/>
      <c r="C51" s="103"/>
      <c r="D51" s="103"/>
      <c r="E51" s="103"/>
      <c r="F51" s="103"/>
      <c r="G51" s="103"/>
      <c r="H51" s="103"/>
      <c r="I51" s="103"/>
      <c r="J51" s="103"/>
      <c r="K51" s="136"/>
    </row>
    <row r="52" spans="1:11" x14ac:dyDescent="0.25">
      <c r="A52" s="133" t="s">
        <v>206</v>
      </c>
      <c r="B52" s="126"/>
      <c r="C52" s="126"/>
      <c r="D52" s="126"/>
      <c r="E52" s="126"/>
      <c r="F52" s="126"/>
      <c r="G52" s="126"/>
      <c r="H52" s="126"/>
      <c r="I52" s="126"/>
      <c r="J52" s="126"/>
      <c r="K52" s="136"/>
    </row>
    <row r="53" spans="1:11" x14ac:dyDescent="0.25">
      <c r="A53" s="133" t="s">
        <v>193</v>
      </c>
      <c r="B53" s="126"/>
      <c r="C53" s="126"/>
      <c r="D53" s="126"/>
      <c r="E53" s="126"/>
      <c r="F53" s="126"/>
      <c r="G53" s="126"/>
      <c r="H53" s="126"/>
      <c r="I53" s="126"/>
      <c r="J53" s="126"/>
      <c r="K53" s="136"/>
    </row>
    <row r="54" spans="1:11" ht="25.5" x14ac:dyDescent="0.25">
      <c r="A54" s="135" t="s">
        <v>106</v>
      </c>
      <c r="B54" s="126">
        <v>31.13226721622155</v>
      </c>
      <c r="C54" s="126">
        <v>25.103250099841738</v>
      </c>
      <c r="D54" s="126">
        <v>22.995164049884632</v>
      </c>
      <c r="E54" s="126">
        <v>29.18773974069936</v>
      </c>
      <c r="F54" s="126">
        <v>22.798469032546837</v>
      </c>
      <c r="G54" s="126">
        <v>27.25631314437182</v>
      </c>
      <c r="H54" s="126">
        <v>18.243554537926023</v>
      </c>
      <c r="I54" s="126">
        <v>25.845450779439194</v>
      </c>
      <c r="J54" s="126">
        <v>21.855841159085667</v>
      </c>
      <c r="K54" s="136"/>
    </row>
    <row r="55" spans="1:11" x14ac:dyDescent="0.25">
      <c r="A55" s="135" t="s">
        <v>103</v>
      </c>
      <c r="B55" s="126">
        <v>4.1070456050098265</v>
      </c>
      <c r="C55" s="126">
        <v>3.8944351204756114</v>
      </c>
      <c r="D55" s="126">
        <v>3.0144548012997263</v>
      </c>
      <c r="E55" s="126">
        <v>5.0605953023005315</v>
      </c>
      <c r="F55" s="126">
        <v>4.4742221044385024</v>
      </c>
      <c r="G55" s="126">
        <v>3.9257197567512487</v>
      </c>
      <c r="H55" s="126">
        <v>5.0525379065582747</v>
      </c>
      <c r="I55" s="126">
        <v>5.1269310329437348</v>
      </c>
      <c r="J55" s="126">
        <v>3.9291627538603788</v>
      </c>
      <c r="K55" s="136"/>
    </row>
    <row r="56" spans="1:11" ht="24.75" customHeight="1" x14ac:dyDescent="0.25">
      <c r="A56" s="135" t="s">
        <v>115</v>
      </c>
      <c r="B56" s="126">
        <v>2.3553002342065463</v>
      </c>
      <c r="C56" s="126">
        <v>2.1148194833636356</v>
      </c>
      <c r="D56" s="126">
        <v>1.8020726874076116</v>
      </c>
      <c r="E56" s="126">
        <v>2.3322382268557473</v>
      </c>
      <c r="F56" s="126">
        <v>1.6095809850502494</v>
      </c>
      <c r="G56" s="126">
        <v>2.8146644018626246</v>
      </c>
      <c r="H56" s="126">
        <v>1.5932190203351131</v>
      </c>
      <c r="I56" s="126">
        <v>3.6722725926258648</v>
      </c>
      <c r="J56" s="126">
        <v>1.8285573161430719</v>
      </c>
      <c r="K56" s="136"/>
    </row>
    <row r="57" spans="1:11" ht="12.75" customHeight="1" x14ac:dyDescent="0.25">
      <c r="A57" s="137" t="s">
        <v>101</v>
      </c>
      <c r="B57" s="103">
        <v>2.3429277408992091</v>
      </c>
      <c r="C57" s="103">
        <v>1.5267456081611939</v>
      </c>
      <c r="D57" s="103">
        <v>1.3160340037420435</v>
      </c>
      <c r="E57" s="103">
        <v>2.2512308085753743</v>
      </c>
      <c r="F57" s="103">
        <v>0.19253907161187672</v>
      </c>
      <c r="G57" s="103">
        <v>0.82076456955078281</v>
      </c>
      <c r="H57" s="103">
        <v>1.5642465092029538</v>
      </c>
      <c r="I57" s="103">
        <v>1.1012627103258585</v>
      </c>
      <c r="J57" s="103">
        <v>0.69097082304517343</v>
      </c>
      <c r="K57" s="136"/>
    </row>
    <row r="58" spans="1:11" ht="12.75" customHeight="1" x14ac:dyDescent="0.25">
      <c r="A58" s="138" t="s">
        <v>171</v>
      </c>
      <c r="B58" s="126"/>
      <c r="C58" s="126"/>
      <c r="D58" s="126"/>
      <c r="E58" s="126"/>
      <c r="F58" s="126"/>
      <c r="G58" s="126"/>
      <c r="H58" s="126"/>
      <c r="I58" s="126"/>
      <c r="J58" s="126"/>
      <c r="K58" s="136"/>
    </row>
    <row r="59" spans="1:11" ht="25.5" customHeight="1" x14ac:dyDescent="0.25">
      <c r="A59" s="135" t="s">
        <v>113</v>
      </c>
      <c r="B59" s="126">
        <v>32.546439858433139</v>
      </c>
      <c r="C59" s="126">
        <v>26.932087155400762</v>
      </c>
      <c r="D59" s="126">
        <v>23.825616715766198</v>
      </c>
      <c r="E59" s="126">
        <v>30.260777426652929</v>
      </c>
      <c r="F59" s="126">
        <v>24.646633264496071</v>
      </c>
      <c r="G59" s="126">
        <v>29.350380308709994</v>
      </c>
      <c r="H59" s="126">
        <v>22.056516883651536</v>
      </c>
      <c r="I59" s="126">
        <v>28.98457123399519</v>
      </c>
      <c r="J59" s="126">
        <v>23.115532517812003</v>
      </c>
      <c r="K59" s="136"/>
    </row>
    <row r="60" spans="1:11" ht="25.5" customHeight="1" x14ac:dyDescent="0.25">
      <c r="A60" s="135" t="s">
        <v>114</v>
      </c>
      <c r="B60" s="126">
        <v>11.717818999634893</v>
      </c>
      <c r="C60" s="126">
        <v>13.407679088564269</v>
      </c>
      <c r="D60" s="126">
        <v>20.85128443992145</v>
      </c>
      <c r="E60" s="126">
        <v>14.779531133020603</v>
      </c>
      <c r="F60" s="126">
        <v>19.723504948760077</v>
      </c>
      <c r="G60" s="126">
        <v>18.841996341629702</v>
      </c>
      <c r="H60" s="126">
        <v>23.265621227050396</v>
      </c>
      <c r="I60" s="126">
        <v>17.222857279883442</v>
      </c>
      <c r="J60" s="126">
        <v>16.876617372328333</v>
      </c>
      <c r="K60" s="136"/>
    </row>
    <row r="61" spans="1:11" ht="12.75" customHeight="1" x14ac:dyDescent="0.25">
      <c r="A61" s="137" t="s">
        <v>104</v>
      </c>
      <c r="B61" s="103">
        <v>55.73574114193206</v>
      </c>
      <c r="C61" s="103">
        <v>59.660233756034927</v>
      </c>
      <c r="D61" s="103">
        <v>55.323098844312355</v>
      </c>
      <c r="E61" s="103">
        <v>54.959691440326317</v>
      </c>
      <c r="F61" s="103">
        <v>55.629861786743881</v>
      </c>
      <c r="G61" s="103">
        <v>51.807623349660396</v>
      </c>
      <c r="H61" s="103">
        <v>54.67786188929815</v>
      </c>
      <c r="I61" s="103">
        <v>53.792571486121503</v>
      </c>
      <c r="J61" s="103">
        <v>60.007850109859724</v>
      </c>
      <c r="K61" s="136"/>
    </row>
    <row r="62" spans="1:11" ht="12.75" customHeight="1" x14ac:dyDescent="0.25">
      <c r="A62" s="133" t="s">
        <v>131</v>
      </c>
      <c r="B62" s="126"/>
      <c r="C62" s="126"/>
      <c r="D62" s="126"/>
      <c r="E62" s="126"/>
      <c r="F62" s="126"/>
      <c r="G62" s="126"/>
      <c r="H62" s="126"/>
      <c r="I62" s="126"/>
      <c r="J62" s="126"/>
      <c r="K62" s="136"/>
    </row>
    <row r="63" spans="1:11" ht="12.75" customHeight="1" x14ac:dyDescent="0.25">
      <c r="A63" s="133" t="s">
        <v>193</v>
      </c>
      <c r="B63" s="126"/>
      <c r="C63" s="126"/>
      <c r="D63" s="126"/>
      <c r="E63" s="126"/>
      <c r="F63" s="126"/>
      <c r="G63" s="126"/>
      <c r="H63" s="126"/>
      <c r="I63" s="126"/>
      <c r="J63" s="126"/>
      <c r="K63" s="136"/>
    </row>
    <row r="64" spans="1:11" ht="12.75" customHeight="1" x14ac:dyDescent="0.25">
      <c r="A64" s="135" t="s">
        <v>106</v>
      </c>
      <c r="B64" s="126">
        <v>32.016412334927885</v>
      </c>
      <c r="C64" s="126">
        <v>24.820317839411068</v>
      </c>
      <c r="D64" s="126">
        <v>23.308667229100212</v>
      </c>
      <c r="E64" s="126">
        <v>28.907420891561411</v>
      </c>
      <c r="F64" s="126">
        <v>21.499922702390947</v>
      </c>
      <c r="G64" s="126">
        <v>26.971616046983417</v>
      </c>
      <c r="H64" s="126">
        <v>19.39513391983721</v>
      </c>
      <c r="I64" s="126">
        <v>25.864848225545469</v>
      </c>
      <c r="J64" s="126">
        <v>22.284507872474006</v>
      </c>
      <c r="K64" s="136"/>
    </row>
    <row r="65" spans="1:11" ht="12.75" customHeight="1" x14ac:dyDescent="0.25">
      <c r="A65" s="135" t="s">
        <v>103</v>
      </c>
      <c r="B65" s="126">
        <v>4.2590462924508321</v>
      </c>
      <c r="C65" s="126">
        <v>3.9190921709600701</v>
      </c>
      <c r="D65" s="126">
        <v>3.1105543139303058</v>
      </c>
      <c r="E65" s="126">
        <v>5.1460883471572716</v>
      </c>
      <c r="F65" s="126">
        <v>4.0233137751041195</v>
      </c>
      <c r="G65" s="126">
        <v>3.8718845035294449</v>
      </c>
      <c r="H65" s="126">
        <v>4.8842000315405576</v>
      </c>
      <c r="I65" s="126">
        <v>5.2524897869934195</v>
      </c>
      <c r="J65" s="126">
        <v>3.9405185667398501</v>
      </c>
      <c r="K65" s="136"/>
    </row>
    <row r="66" spans="1:11" ht="24.75" customHeight="1" x14ac:dyDescent="0.25">
      <c r="A66" s="135" t="s">
        <v>115</v>
      </c>
      <c r="B66" s="126">
        <v>2.6239276803246163</v>
      </c>
      <c r="C66" s="126">
        <v>2.0930176847571729</v>
      </c>
      <c r="D66" s="126">
        <v>1.735738107775473</v>
      </c>
      <c r="E66" s="126">
        <v>2.3215185656295958</v>
      </c>
      <c r="F66" s="126">
        <v>1.503170688082909</v>
      </c>
      <c r="G66" s="126">
        <v>3.0034088362584357</v>
      </c>
      <c r="H66" s="126">
        <v>1.9831584700029785</v>
      </c>
      <c r="I66" s="126">
        <v>3.8853572361480393</v>
      </c>
      <c r="J66" s="126">
        <v>1.9131009046907115</v>
      </c>
      <c r="K66" s="136"/>
    </row>
    <row r="67" spans="1:11" ht="12.75" customHeight="1" x14ac:dyDescent="0.25">
      <c r="A67" s="137" t="s">
        <v>101</v>
      </c>
      <c r="B67" s="103">
        <v>2.7920081470659039</v>
      </c>
      <c r="C67" s="103">
        <v>1.6005554820285961</v>
      </c>
      <c r="D67" s="103">
        <v>1.4315322037049134</v>
      </c>
      <c r="E67" s="103">
        <v>2.3016247312041447</v>
      </c>
      <c r="F67" s="103">
        <v>0.17558220889598972</v>
      </c>
      <c r="G67" s="103">
        <v>0.82545563189605387</v>
      </c>
      <c r="H67" s="103">
        <v>1.4091194774542481</v>
      </c>
      <c r="I67" s="103">
        <v>1.1444917717865399</v>
      </c>
      <c r="J67" s="103">
        <v>0.94805472187256346</v>
      </c>
      <c r="K67" s="136"/>
    </row>
    <row r="68" spans="1:11" ht="12.75" customHeight="1" x14ac:dyDescent="0.25">
      <c r="A68" s="138" t="s">
        <v>171</v>
      </c>
      <c r="B68" s="126"/>
      <c r="C68" s="126"/>
      <c r="D68" s="126"/>
      <c r="E68" s="126"/>
      <c r="F68" s="126"/>
      <c r="G68" s="126"/>
      <c r="H68" s="126"/>
      <c r="I68" s="126"/>
      <c r="J68" s="126"/>
      <c r="K68" s="136"/>
    </row>
    <row r="69" spans="1:11" ht="25.5" customHeight="1" x14ac:dyDescent="0.25">
      <c r="A69" s="135" t="s">
        <v>113</v>
      </c>
      <c r="B69" s="126">
        <v>33.540608907709881</v>
      </c>
      <c r="C69" s="126">
        <v>26.677576366046708</v>
      </c>
      <c r="D69" s="126">
        <v>24.054658657116157</v>
      </c>
      <c r="E69" s="126">
        <v>30.043832782387859</v>
      </c>
      <c r="F69" s="126">
        <v>23.231785591430771</v>
      </c>
      <c r="G69" s="126">
        <v>29.084050860528468</v>
      </c>
      <c r="H69" s="126">
        <v>23.031566215135491</v>
      </c>
      <c r="I69" s="126">
        <v>29.153878613498154</v>
      </c>
      <c r="J69" s="126">
        <v>23.337738893705499</v>
      </c>
      <c r="K69" s="136"/>
    </row>
    <row r="70" spans="1:11" ht="25.5" customHeight="1" x14ac:dyDescent="0.25">
      <c r="A70" s="135" t="s">
        <v>114</v>
      </c>
      <c r="B70" s="126">
        <v>11.519781704192299</v>
      </c>
      <c r="C70" s="126">
        <v>13.768287177351271</v>
      </c>
      <c r="D70" s="126">
        <v>21.70810055869995</v>
      </c>
      <c r="E70" s="126">
        <v>15.147566895539109</v>
      </c>
      <c r="F70" s="126">
        <v>21.399733463180322</v>
      </c>
      <c r="G70" s="126">
        <v>19.109977662631806</v>
      </c>
      <c r="H70" s="126">
        <v>23.90665237671648</v>
      </c>
      <c r="I70" s="126">
        <v>16.930572776821361</v>
      </c>
      <c r="J70" s="126">
        <v>16.362946430060202</v>
      </c>
      <c r="K70" s="136"/>
    </row>
    <row r="71" spans="1:11" ht="13.5" customHeight="1" x14ac:dyDescent="0.25">
      <c r="A71" s="137" t="s">
        <v>104</v>
      </c>
      <c r="B71" s="103">
        <v>54.939609388097857</v>
      </c>
      <c r="C71" s="103">
        <v>59.554136456602066</v>
      </c>
      <c r="D71" s="103">
        <v>54.237240784183939</v>
      </c>
      <c r="E71" s="103">
        <v>54.80860032207282</v>
      </c>
      <c r="F71" s="103">
        <v>55.368480945389202</v>
      </c>
      <c r="G71" s="103">
        <v>51.805971476839765</v>
      </c>
      <c r="H71" s="103">
        <v>53.061781408148015</v>
      </c>
      <c r="I71" s="103">
        <v>53.915548609680584</v>
      </c>
      <c r="J71" s="103">
        <v>60.29931467623404</v>
      </c>
      <c r="K71" s="136"/>
    </row>
    <row r="72" spans="1:11" ht="12.75" customHeight="1" x14ac:dyDescent="0.25">
      <c r="A72" s="143"/>
      <c r="B72" s="105"/>
      <c r="C72" s="105"/>
      <c r="D72" s="105"/>
      <c r="E72" s="105"/>
      <c r="F72" s="105"/>
      <c r="G72" s="105"/>
      <c r="H72" s="105"/>
      <c r="I72" s="105"/>
      <c r="J72" s="105"/>
      <c r="K72" s="136"/>
    </row>
    <row r="73" spans="1:11" ht="12.75" customHeight="1" x14ac:dyDescent="0.25">
      <c r="A73" s="144" t="s">
        <v>107</v>
      </c>
      <c r="B73" s="100"/>
      <c r="C73" s="100"/>
      <c r="D73" s="100"/>
      <c r="E73" s="100"/>
      <c r="F73" s="100"/>
      <c r="G73" s="100"/>
      <c r="H73" s="100"/>
      <c r="I73" s="100"/>
      <c r="J73" s="100"/>
      <c r="K73" s="136"/>
    </row>
    <row r="74" spans="1:11" ht="12.75" customHeight="1" x14ac:dyDescent="0.25">
      <c r="A74" s="144" t="s">
        <v>86</v>
      </c>
      <c r="B74" s="100">
        <v>245</v>
      </c>
      <c r="C74" s="100">
        <v>307</v>
      </c>
      <c r="D74" s="100">
        <v>231</v>
      </c>
      <c r="E74" s="100">
        <v>214</v>
      </c>
      <c r="F74" s="100">
        <v>228</v>
      </c>
      <c r="G74" s="100">
        <v>310</v>
      </c>
      <c r="H74" s="100">
        <v>222</v>
      </c>
      <c r="I74" s="100">
        <v>383</v>
      </c>
      <c r="J74" s="100">
        <v>295</v>
      </c>
      <c r="K74" s="136"/>
    </row>
    <row r="75" spans="1:11" ht="12.75" customHeight="1" x14ac:dyDescent="0.25">
      <c r="A75" s="144" t="s">
        <v>105</v>
      </c>
      <c r="B75" s="126">
        <v>325</v>
      </c>
      <c r="C75" s="126">
        <v>342</v>
      </c>
      <c r="D75" s="126">
        <v>280</v>
      </c>
      <c r="E75" s="126">
        <v>277</v>
      </c>
      <c r="F75" s="126">
        <v>299</v>
      </c>
      <c r="G75" s="126">
        <v>354</v>
      </c>
      <c r="H75" s="126">
        <v>293</v>
      </c>
      <c r="I75" s="126">
        <v>514.00000000000148</v>
      </c>
      <c r="J75" s="126">
        <v>366</v>
      </c>
      <c r="K75" s="136"/>
    </row>
    <row r="76" spans="1:11" ht="12.75" customHeight="1" x14ac:dyDescent="0.25">
      <c r="A76" s="144" t="s">
        <v>116</v>
      </c>
      <c r="B76" s="141">
        <v>570</v>
      </c>
      <c r="C76" s="141">
        <v>649</v>
      </c>
      <c r="D76" s="141">
        <v>511</v>
      </c>
      <c r="E76" s="141">
        <v>491.00000000000057</v>
      </c>
      <c r="F76" s="141">
        <v>527</v>
      </c>
      <c r="G76" s="141">
        <v>663.99999999999818</v>
      </c>
      <c r="H76" s="141">
        <v>515</v>
      </c>
      <c r="I76" s="141">
        <v>897</v>
      </c>
      <c r="J76" s="141">
        <v>660.99999999999932</v>
      </c>
      <c r="K76" s="136"/>
    </row>
    <row r="77" spans="1:11" ht="12.75" customHeight="1" x14ac:dyDescent="0.25">
      <c r="A77" s="144" t="s">
        <v>108</v>
      </c>
      <c r="B77" s="100"/>
      <c r="C77" s="100"/>
      <c r="D77" s="100"/>
      <c r="E77" s="100"/>
      <c r="F77" s="100"/>
      <c r="G77" s="100"/>
      <c r="H77" s="100"/>
      <c r="I77" s="100"/>
      <c r="J77" s="100"/>
      <c r="K77" s="136"/>
    </row>
    <row r="78" spans="1:11" ht="12.75" customHeight="1" x14ac:dyDescent="0.25">
      <c r="A78" s="145" t="s">
        <v>86</v>
      </c>
      <c r="B78" s="126">
        <v>130.99797484462303</v>
      </c>
      <c r="C78" s="126">
        <v>360.1381502318236</v>
      </c>
      <c r="D78" s="126">
        <v>266.02824437720619</v>
      </c>
      <c r="E78" s="126">
        <v>216.65674541100083</v>
      </c>
      <c r="F78" s="126">
        <v>280.41057106046378</v>
      </c>
      <c r="G78" s="126">
        <v>295.8594280964171</v>
      </c>
      <c r="H78" s="126">
        <v>399.77091822743296</v>
      </c>
      <c r="I78" s="126">
        <v>426.91602475302801</v>
      </c>
      <c r="J78" s="126">
        <v>285.03304984315542</v>
      </c>
      <c r="K78" s="136"/>
    </row>
    <row r="79" spans="1:11" ht="12.75" customHeight="1" x14ac:dyDescent="0.25">
      <c r="A79" s="144" t="s">
        <v>105</v>
      </c>
      <c r="B79" s="126">
        <v>142.77621830150485</v>
      </c>
      <c r="C79" s="126">
        <v>351.74410496656594</v>
      </c>
      <c r="D79" s="126">
        <v>290.50178392946685</v>
      </c>
      <c r="E79" s="126">
        <v>239.15293828849039</v>
      </c>
      <c r="F79" s="126">
        <v>290.02328921203355</v>
      </c>
      <c r="G79" s="126">
        <v>289.15947445147407</v>
      </c>
      <c r="H79" s="126">
        <v>417.58676331773376</v>
      </c>
      <c r="I79" s="126">
        <v>469.10148537051373</v>
      </c>
      <c r="J79" s="126">
        <v>292.34631874877738</v>
      </c>
      <c r="K79" s="136"/>
    </row>
    <row r="80" spans="1:11" ht="12.75" customHeight="1" x14ac:dyDescent="0.25">
      <c r="A80" s="146" t="s">
        <v>116</v>
      </c>
      <c r="B80" s="140">
        <v>273.77419314612774</v>
      </c>
      <c r="C80" s="140">
        <v>711.88225519839011</v>
      </c>
      <c r="D80" s="140">
        <v>556.53002830667322</v>
      </c>
      <c r="E80" s="140">
        <v>455.80968369949187</v>
      </c>
      <c r="F80" s="140">
        <v>570.43386027249733</v>
      </c>
      <c r="G80" s="140">
        <v>585.01890254789032</v>
      </c>
      <c r="H80" s="140">
        <v>817.35768154516609</v>
      </c>
      <c r="I80" s="140">
        <v>896.01751012354009</v>
      </c>
      <c r="J80" s="140">
        <v>577.37936859193269</v>
      </c>
      <c r="K80" s="136"/>
    </row>
    <row r="81" spans="1:10" ht="25.5" customHeight="1" x14ac:dyDescent="0.25">
      <c r="A81" s="181" t="s">
        <v>226</v>
      </c>
      <c r="B81" s="181"/>
      <c r="C81" s="181"/>
      <c r="D81" s="181"/>
      <c r="E81" s="181"/>
      <c r="F81" s="181"/>
      <c r="G81" s="181"/>
      <c r="H81" s="181"/>
      <c r="I81" s="181"/>
      <c r="J81" s="181"/>
    </row>
    <row r="82" spans="1:10" x14ac:dyDescent="0.25">
      <c r="A82" s="181" t="s">
        <v>132</v>
      </c>
      <c r="B82" s="181"/>
      <c r="C82" s="181"/>
      <c r="D82" s="181"/>
      <c r="E82" s="181"/>
      <c r="F82" s="181"/>
      <c r="G82" s="181"/>
      <c r="H82" s="181"/>
      <c r="I82" s="181"/>
      <c r="J82" s="181"/>
    </row>
    <row r="83" spans="1:10" ht="39" customHeight="1" x14ac:dyDescent="0.25">
      <c r="A83" s="181" t="s">
        <v>133</v>
      </c>
      <c r="B83" s="181"/>
      <c r="C83" s="181"/>
      <c r="D83" s="181"/>
      <c r="E83" s="181"/>
      <c r="F83" s="181"/>
      <c r="G83" s="181"/>
      <c r="H83" s="181"/>
      <c r="I83" s="181"/>
      <c r="J83" s="181"/>
    </row>
    <row r="84" spans="1:10" ht="25.5" customHeight="1" x14ac:dyDescent="0.25">
      <c r="A84" s="181" t="s">
        <v>111</v>
      </c>
      <c r="B84" s="181"/>
      <c r="C84" s="181"/>
      <c r="D84" s="181"/>
      <c r="E84" s="181"/>
      <c r="F84" s="181"/>
      <c r="G84" s="181"/>
      <c r="H84" s="181"/>
      <c r="I84" s="181"/>
      <c r="J84" s="181"/>
    </row>
    <row r="85" spans="1:10" ht="25.5" customHeight="1" x14ac:dyDescent="0.25">
      <c r="A85" s="181" t="s">
        <v>207</v>
      </c>
      <c r="B85" s="181"/>
      <c r="C85" s="181"/>
      <c r="D85" s="181"/>
      <c r="E85" s="181"/>
      <c r="F85" s="181"/>
      <c r="G85" s="181"/>
      <c r="H85" s="181"/>
      <c r="I85" s="181"/>
      <c r="J85" s="181"/>
    </row>
    <row r="86" spans="1:10" ht="25.5" customHeight="1" x14ac:dyDescent="0.25">
      <c r="A86" s="181" t="s">
        <v>112</v>
      </c>
      <c r="B86" s="181"/>
      <c r="C86" s="181"/>
      <c r="D86" s="181"/>
      <c r="E86" s="181"/>
      <c r="F86" s="181"/>
      <c r="G86" s="181"/>
      <c r="H86" s="181"/>
      <c r="I86" s="181"/>
      <c r="J86" s="181"/>
    </row>
    <row r="87" spans="1:10" x14ac:dyDescent="0.25">
      <c r="A87" s="147"/>
      <c r="B87" s="148"/>
      <c r="C87" s="148"/>
      <c r="D87" s="148"/>
      <c r="E87" s="148"/>
      <c r="F87" s="148"/>
      <c r="G87" s="148"/>
      <c r="H87" s="148"/>
      <c r="I87" s="148"/>
      <c r="J87" s="148"/>
    </row>
    <row r="88" spans="1:10" x14ac:dyDescent="0.25">
      <c r="A88" s="181"/>
      <c r="B88" s="181"/>
      <c r="C88" s="181"/>
      <c r="D88" s="181"/>
    </row>
    <row r="89" spans="1:10" x14ac:dyDescent="0.25">
      <c r="A89" s="181"/>
      <c r="B89" s="181"/>
      <c r="C89" s="181"/>
      <c r="D89" s="181"/>
    </row>
    <row r="90" spans="1:10" x14ac:dyDescent="0.25">
      <c r="A90" s="181"/>
      <c r="B90" s="181"/>
      <c r="C90" s="181"/>
      <c r="D90" s="181"/>
    </row>
  </sheetData>
  <mergeCells count="14">
    <mergeCell ref="A81:J81"/>
    <mergeCell ref="A82:J82"/>
    <mergeCell ref="A83:J83"/>
    <mergeCell ref="A84:J84"/>
    <mergeCell ref="A1:J1"/>
    <mergeCell ref="A2:J2"/>
    <mergeCell ref="A3:I3"/>
    <mergeCell ref="A4:A5"/>
    <mergeCell ref="B4:J4"/>
    <mergeCell ref="A88:D88"/>
    <mergeCell ref="A89:D89"/>
    <mergeCell ref="A90:D90"/>
    <mergeCell ref="A86:J86"/>
    <mergeCell ref="A85:J85"/>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rowBreaks count="2" manualBreakCount="2">
    <brk id="28" max="16383" man="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J338"/>
  <sheetViews>
    <sheetView zoomScaleNormal="100" workbookViewId="0">
      <selection sqref="A1:F1"/>
    </sheetView>
  </sheetViews>
  <sheetFormatPr defaultRowHeight="15" x14ac:dyDescent="0.25"/>
  <cols>
    <col min="1" max="1" width="23.7109375" customWidth="1"/>
    <col min="2" max="6" width="10" customWidth="1"/>
  </cols>
  <sheetData>
    <row r="1" spans="1:6" x14ac:dyDescent="0.25">
      <c r="A1" s="174" t="s">
        <v>136</v>
      </c>
      <c r="B1" s="174"/>
      <c r="C1" s="174"/>
      <c r="D1" s="174"/>
      <c r="E1" s="174"/>
      <c r="F1" s="174"/>
    </row>
    <row r="2" spans="1:6" ht="30" customHeight="1" x14ac:dyDescent="0.25">
      <c r="A2" s="175" t="s">
        <v>199</v>
      </c>
      <c r="B2" s="175"/>
      <c r="C2" s="175"/>
      <c r="D2" s="175"/>
      <c r="E2" s="175"/>
      <c r="F2" s="175"/>
    </row>
    <row r="3" spans="1:6" ht="12.75" customHeight="1" x14ac:dyDescent="0.25">
      <c r="A3" s="176" t="s">
        <v>137</v>
      </c>
      <c r="B3" s="176"/>
      <c r="C3" s="176"/>
      <c r="D3" s="176"/>
      <c r="E3" s="176"/>
      <c r="F3" s="33">
        <v>2014</v>
      </c>
    </row>
    <row r="4" spans="1:6" ht="12.75" customHeight="1" x14ac:dyDescent="0.25">
      <c r="A4" s="188" t="s">
        <v>198</v>
      </c>
      <c r="B4" s="190" t="s">
        <v>138</v>
      </c>
      <c r="C4" s="190"/>
      <c r="D4" s="190"/>
      <c r="E4" s="190"/>
      <c r="F4" s="190"/>
    </row>
    <row r="5" spans="1:6" ht="12.75" customHeight="1" x14ac:dyDescent="0.25">
      <c r="A5" s="189"/>
      <c r="B5" s="4" t="s">
        <v>139</v>
      </c>
      <c r="C5" s="4" t="s">
        <v>140</v>
      </c>
      <c r="D5" s="4" t="s">
        <v>141</v>
      </c>
      <c r="E5" s="4" t="s">
        <v>142</v>
      </c>
      <c r="F5" s="4" t="s">
        <v>143</v>
      </c>
    </row>
    <row r="6" spans="1:6" ht="12.75" customHeight="1" x14ac:dyDescent="0.25">
      <c r="A6" s="6"/>
      <c r="B6" s="4" t="s">
        <v>85</v>
      </c>
      <c r="C6" s="4" t="s">
        <v>85</v>
      </c>
      <c r="D6" s="4" t="s">
        <v>85</v>
      </c>
      <c r="E6" s="4" t="s">
        <v>85</v>
      </c>
      <c r="F6" s="4" t="s">
        <v>85</v>
      </c>
    </row>
    <row r="7" spans="1:6" ht="12.75" customHeight="1" x14ac:dyDescent="0.25">
      <c r="A7" s="36" t="s">
        <v>86</v>
      </c>
      <c r="B7" s="32"/>
      <c r="C7" s="32"/>
      <c r="D7" s="32"/>
      <c r="E7" s="32"/>
      <c r="F7" s="32"/>
    </row>
    <row r="8" spans="1:6" ht="12.75" customHeight="1" x14ac:dyDescent="0.25">
      <c r="A8" s="41" t="s">
        <v>193</v>
      </c>
      <c r="B8" s="8"/>
      <c r="C8" s="8"/>
      <c r="D8" s="8"/>
      <c r="E8" s="8"/>
      <c r="F8" s="8"/>
    </row>
    <row r="9" spans="1:6" ht="12.75" customHeight="1" x14ac:dyDescent="0.25">
      <c r="A9" s="39" t="s">
        <v>106</v>
      </c>
      <c r="B9" s="50">
        <v>11.857918586429914</v>
      </c>
      <c r="C9" s="50">
        <v>15.768340804104144</v>
      </c>
      <c r="D9" s="50">
        <v>20.118794072156053</v>
      </c>
      <c r="E9" s="50">
        <v>21.426198307381654</v>
      </c>
      <c r="F9" s="50">
        <v>22.755153302382425</v>
      </c>
    </row>
    <row r="10" spans="1:6" ht="12.75" customHeight="1" x14ac:dyDescent="0.25">
      <c r="A10" s="39" t="s">
        <v>103</v>
      </c>
      <c r="B10" s="50">
        <v>1.3721886068187508</v>
      </c>
      <c r="C10" s="50">
        <v>4.1289288591322588</v>
      </c>
      <c r="D10" s="50">
        <v>2.3772494475313874</v>
      </c>
      <c r="E10" s="50">
        <v>3.0955027590431419</v>
      </c>
      <c r="F10" s="50">
        <v>6.913920079529996</v>
      </c>
    </row>
    <row r="11" spans="1:6" ht="24.75" customHeight="1" x14ac:dyDescent="0.25">
      <c r="A11" s="39" t="s">
        <v>115</v>
      </c>
      <c r="B11" s="50">
        <v>2.1440894934610157</v>
      </c>
      <c r="C11" s="50">
        <v>1.3275312156971812</v>
      </c>
      <c r="D11" s="50">
        <v>0.90341780468779287</v>
      </c>
      <c r="E11" s="50">
        <v>2.1610063936297865</v>
      </c>
      <c r="F11" s="50">
        <v>4.4363741566555275</v>
      </c>
    </row>
    <row r="12" spans="1:6" ht="12.75" customHeight="1" x14ac:dyDescent="0.25">
      <c r="A12" s="37" t="s">
        <v>101</v>
      </c>
      <c r="B12" s="51">
        <v>0.57394235079312728</v>
      </c>
      <c r="C12" s="51">
        <v>0.52104200995455663</v>
      </c>
      <c r="D12" s="51">
        <v>2.1174781108130647</v>
      </c>
      <c r="E12" s="51">
        <v>0.83681119392977288</v>
      </c>
      <c r="F12" s="51">
        <v>5.1034359330149286</v>
      </c>
    </row>
    <row r="13" spans="1:6" ht="12.75" customHeight="1" x14ac:dyDescent="0.25">
      <c r="A13" s="99" t="s">
        <v>171</v>
      </c>
      <c r="B13" s="52"/>
      <c r="C13" s="52"/>
      <c r="D13" s="52"/>
      <c r="E13" s="52"/>
      <c r="F13" s="52"/>
    </row>
    <row r="14" spans="1:6" ht="24.75" customHeight="1" x14ac:dyDescent="0.25">
      <c r="A14" s="6" t="s">
        <v>113</v>
      </c>
      <c r="B14" s="50">
        <v>14.686260086722852</v>
      </c>
      <c r="C14" s="50">
        <v>17.659331021961226</v>
      </c>
      <c r="D14" s="50">
        <v>21.952128243169014</v>
      </c>
      <c r="E14" s="50">
        <v>22.545695811763316</v>
      </c>
      <c r="F14" s="50">
        <v>27.459536709877803</v>
      </c>
    </row>
    <row r="15" spans="1:6" ht="24.75" customHeight="1" x14ac:dyDescent="0.25">
      <c r="A15" s="6" t="s">
        <v>114</v>
      </c>
      <c r="B15" s="50">
        <v>15.542641773761337</v>
      </c>
      <c r="C15" s="50">
        <v>17.733179302152479</v>
      </c>
      <c r="D15" s="50">
        <v>18.51123344893432</v>
      </c>
      <c r="E15" s="50">
        <v>13.585399138066689</v>
      </c>
      <c r="F15" s="50">
        <v>21.197328590820504</v>
      </c>
    </row>
    <row r="16" spans="1:6" ht="12.75" customHeight="1" x14ac:dyDescent="0.25">
      <c r="A16" s="37" t="s">
        <v>104</v>
      </c>
      <c r="B16" s="51">
        <v>69.771098139515885</v>
      </c>
      <c r="C16" s="51">
        <v>64.607489675886328</v>
      </c>
      <c r="D16" s="51">
        <v>59.536638307896517</v>
      </c>
      <c r="E16" s="51">
        <v>63.868905050169907</v>
      </c>
      <c r="F16" s="51">
        <v>51.343134699301757</v>
      </c>
    </row>
    <row r="17" spans="1:6" ht="12.75" customHeight="1" x14ac:dyDescent="0.25">
      <c r="A17" s="7"/>
      <c r="B17" s="50"/>
      <c r="C17" s="50"/>
      <c r="D17" s="50"/>
      <c r="E17" s="50"/>
      <c r="F17" s="50"/>
    </row>
    <row r="18" spans="1:6" ht="12.75" customHeight="1" x14ac:dyDescent="0.25">
      <c r="A18" s="36" t="s">
        <v>105</v>
      </c>
      <c r="B18" s="51"/>
      <c r="C18" s="51"/>
      <c r="D18" s="51"/>
      <c r="E18" s="51"/>
      <c r="F18" s="51"/>
    </row>
    <row r="19" spans="1:6" ht="12.75" customHeight="1" x14ac:dyDescent="0.25">
      <c r="A19" s="41" t="s">
        <v>193</v>
      </c>
      <c r="B19" s="50"/>
      <c r="C19" s="50"/>
      <c r="D19" s="50"/>
      <c r="E19" s="50"/>
      <c r="F19" s="50"/>
    </row>
    <row r="20" spans="1:6" ht="12.75" customHeight="1" x14ac:dyDescent="0.25">
      <c r="A20" s="39" t="s">
        <v>106</v>
      </c>
      <c r="B20" s="50">
        <v>22.181373984324786</v>
      </c>
      <c r="C20" s="50">
        <v>30.368607208451461</v>
      </c>
      <c r="D20" s="50">
        <v>31.234344375657965</v>
      </c>
      <c r="E20" s="50">
        <v>37.138441919294536</v>
      </c>
      <c r="F20" s="50">
        <v>39.177448769594214</v>
      </c>
    </row>
    <row r="21" spans="1:6" ht="12.75" customHeight="1" x14ac:dyDescent="0.25">
      <c r="A21" s="39" t="s">
        <v>103</v>
      </c>
      <c r="B21" s="50">
        <v>3.9152379729811382</v>
      </c>
      <c r="C21" s="50">
        <v>3.9346237658579999</v>
      </c>
      <c r="D21" s="50">
        <v>4.7063880229377819</v>
      </c>
      <c r="E21" s="50">
        <v>7.0391674800160198</v>
      </c>
      <c r="F21" s="50">
        <v>7.2591582596926516</v>
      </c>
    </row>
    <row r="22" spans="1:6" ht="24.75" customHeight="1" x14ac:dyDescent="0.25">
      <c r="A22" s="39" t="s">
        <v>115</v>
      </c>
      <c r="B22" s="50">
        <v>2.7932582561371881</v>
      </c>
      <c r="C22" s="50">
        <v>1.573336110379691</v>
      </c>
      <c r="D22" s="50">
        <v>2.9618445751854643</v>
      </c>
      <c r="E22" s="50">
        <v>2.3426190573190384</v>
      </c>
      <c r="F22" s="50">
        <v>3.2157230112194162</v>
      </c>
    </row>
    <row r="23" spans="1:6" ht="12.75" customHeight="1" x14ac:dyDescent="0.25">
      <c r="A23" s="37" t="s">
        <v>101</v>
      </c>
      <c r="B23" s="51">
        <v>0.17385030734941656</v>
      </c>
      <c r="C23" s="51">
        <v>0.44685463958864702</v>
      </c>
      <c r="D23" s="51">
        <v>0.97472108643286948</v>
      </c>
      <c r="E23" s="51">
        <v>1.2580678930419402</v>
      </c>
      <c r="F23" s="51">
        <v>2.1825265485719489</v>
      </c>
    </row>
    <row r="24" spans="1:6" ht="12.75" customHeight="1" x14ac:dyDescent="0.25">
      <c r="A24" s="99" t="s">
        <v>171</v>
      </c>
      <c r="B24" s="52"/>
      <c r="C24" s="52"/>
      <c r="D24" s="52"/>
      <c r="E24" s="52"/>
      <c r="F24" s="52"/>
    </row>
    <row r="25" spans="1:6" ht="24.75" customHeight="1" x14ac:dyDescent="0.25">
      <c r="A25" s="6" t="s">
        <v>113</v>
      </c>
      <c r="B25" s="50">
        <v>24.6129563515602</v>
      </c>
      <c r="C25" s="50">
        <v>31.754960121870013</v>
      </c>
      <c r="D25" s="50">
        <v>32.537777714081237</v>
      </c>
      <c r="E25" s="50">
        <v>38.887908068081636</v>
      </c>
      <c r="F25" s="50">
        <v>41.980817961576207</v>
      </c>
    </row>
    <row r="26" spans="1:6" ht="24.75" customHeight="1" x14ac:dyDescent="0.25">
      <c r="A26" s="16" t="s">
        <v>114</v>
      </c>
      <c r="B26" s="52">
        <v>22.211800989457053</v>
      </c>
      <c r="C26" s="52">
        <v>18.27117555201712</v>
      </c>
      <c r="D26" s="52">
        <v>17.627137856642072</v>
      </c>
      <c r="E26" s="52">
        <v>16.082248886678695</v>
      </c>
      <c r="F26" s="52">
        <v>19.672976761474334</v>
      </c>
    </row>
    <row r="27" spans="1:6" ht="12.75" customHeight="1" x14ac:dyDescent="0.25">
      <c r="A27" s="37" t="s">
        <v>104</v>
      </c>
      <c r="B27" s="51">
        <v>53.17524265898281</v>
      </c>
      <c r="C27" s="51">
        <v>49.973864326112881</v>
      </c>
      <c r="D27" s="51">
        <v>49.835084429276776</v>
      </c>
      <c r="E27" s="51">
        <v>45.02984304523963</v>
      </c>
      <c r="F27" s="51">
        <v>38.346205276949554</v>
      </c>
    </row>
    <row r="28" spans="1:6" ht="12.75" customHeight="1" x14ac:dyDescent="0.25">
      <c r="A28" s="73"/>
      <c r="B28" s="51"/>
      <c r="C28" s="51"/>
      <c r="D28" s="51"/>
      <c r="E28" s="51"/>
      <c r="F28" s="51"/>
    </row>
    <row r="29" spans="1:6" ht="12.75" customHeight="1" x14ac:dyDescent="0.25">
      <c r="A29" s="1" t="s">
        <v>107</v>
      </c>
      <c r="B29" s="55"/>
      <c r="C29" s="55"/>
      <c r="D29" s="55"/>
      <c r="E29" s="55"/>
      <c r="F29" s="55"/>
    </row>
    <row r="30" spans="1:6" ht="12.75" customHeight="1" x14ac:dyDescent="0.25">
      <c r="A30" s="1" t="s">
        <v>86</v>
      </c>
      <c r="B30" s="55">
        <v>504</v>
      </c>
      <c r="C30" s="55">
        <v>505</v>
      </c>
      <c r="D30" s="55">
        <v>465.00000000000057</v>
      </c>
      <c r="E30" s="55">
        <v>277</v>
      </c>
      <c r="F30" s="55">
        <v>312</v>
      </c>
    </row>
    <row r="31" spans="1:6" ht="12.75" customHeight="1" x14ac:dyDescent="0.25">
      <c r="A31" s="1" t="s">
        <v>105</v>
      </c>
      <c r="B31" s="55">
        <v>524</v>
      </c>
      <c r="C31" s="55">
        <v>545.9999999999992</v>
      </c>
      <c r="D31" s="55">
        <v>581.99999999999932</v>
      </c>
      <c r="E31" s="55">
        <v>408</v>
      </c>
      <c r="F31" s="55">
        <v>459</v>
      </c>
    </row>
    <row r="32" spans="1:6" ht="12.75" customHeight="1" x14ac:dyDescent="0.25">
      <c r="A32" s="1" t="s">
        <v>108</v>
      </c>
      <c r="B32" s="55"/>
      <c r="C32" s="55"/>
      <c r="D32" s="55"/>
      <c r="E32" s="55"/>
      <c r="F32" s="55"/>
    </row>
    <row r="33" spans="1:10" ht="12.75" customHeight="1" x14ac:dyDescent="0.25">
      <c r="A33" s="1" t="s">
        <v>86</v>
      </c>
      <c r="B33" s="55">
        <v>536.42652589803015</v>
      </c>
      <c r="C33" s="55">
        <v>555.56281039709859</v>
      </c>
      <c r="D33" s="55">
        <v>466.00345157942945</v>
      </c>
      <c r="E33" s="55">
        <v>296.78332859945385</v>
      </c>
      <c r="F33" s="55">
        <v>370.20230004341425</v>
      </c>
    </row>
    <row r="34" spans="1:10" ht="12.75" customHeight="1" x14ac:dyDescent="0.25">
      <c r="A34" s="31" t="s">
        <v>105</v>
      </c>
      <c r="B34" s="60">
        <v>474.57077771946024</v>
      </c>
      <c r="C34" s="60">
        <v>486.97555548368268</v>
      </c>
      <c r="D34" s="60">
        <v>518.66831194562303</v>
      </c>
      <c r="E34" s="60">
        <v>362.40195537858949</v>
      </c>
      <c r="F34" s="60">
        <v>439.11181677107226</v>
      </c>
    </row>
    <row r="35" spans="1:10" ht="36.75" customHeight="1" x14ac:dyDescent="0.25">
      <c r="A35" s="191" t="s">
        <v>226</v>
      </c>
      <c r="B35" s="191"/>
      <c r="C35" s="191"/>
      <c r="D35" s="191"/>
      <c r="E35" s="191"/>
      <c r="F35" s="191"/>
      <c r="G35" s="123"/>
      <c r="H35" s="123"/>
      <c r="I35" s="123"/>
      <c r="J35" s="123"/>
    </row>
    <row r="36" spans="1:10" ht="13.5" customHeight="1" x14ac:dyDescent="0.25">
      <c r="A36" s="180" t="s">
        <v>180</v>
      </c>
      <c r="B36" s="192"/>
      <c r="C36" s="192"/>
      <c r="D36" s="192"/>
      <c r="E36" s="192"/>
      <c r="F36" s="192"/>
    </row>
    <row r="37" spans="1:10" ht="36.75" customHeight="1" x14ac:dyDescent="0.25">
      <c r="A37" s="180" t="s">
        <v>211</v>
      </c>
      <c r="B37" s="180"/>
      <c r="C37" s="180"/>
      <c r="D37" s="180"/>
      <c r="E37" s="180"/>
      <c r="F37" s="180"/>
    </row>
    <row r="38" spans="1:10" ht="36.75" customHeight="1" x14ac:dyDescent="0.25">
      <c r="A38" s="180" t="s">
        <v>111</v>
      </c>
      <c r="B38" s="180"/>
      <c r="C38" s="180"/>
      <c r="D38" s="180"/>
      <c r="E38" s="180"/>
      <c r="F38" s="180"/>
    </row>
    <row r="39" spans="1:10" ht="25.5" customHeight="1" x14ac:dyDescent="0.25">
      <c r="A39" s="180" t="s">
        <v>207</v>
      </c>
      <c r="B39" s="180"/>
      <c r="C39" s="180"/>
      <c r="D39" s="180"/>
      <c r="E39" s="180"/>
      <c r="F39" s="180"/>
    </row>
    <row r="40" spans="1:10" ht="36.75" customHeight="1" x14ac:dyDescent="0.25">
      <c r="A40" s="180" t="s">
        <v>112</v>
      </c>
      <c r="B40" s="180"/>
      <c r="C40" s="180"/>
      <c r="D40" s="180"/>
      <c r="E40" s="180"/>
      <c r="F40" s="180"/>
    </row>
    <row r="45" spans="1:10" ht="15.75" customHeight="1" x14ac:dyDescent="0.25"/>
    <row r="46" spans="1:10" ht="15.75" customHeight="1" x14ac:dyDescent="0.25"/>
    <row r="48" spans="1:10" ht="48.75" customHeight="1" x14ac:dyDescent="0.25"/>
    <row r="51" ht="48" customHeight="1" x14ac:dyDescent="0.25"/>
    <row r="54" ht="15" customHeight="1" x14ac:dyDescent="0.25"/>
    <row r="57" ht="15" customHeight="1" x14ac:dyDescent="0.25"/>
    <row r="58" ht="15" customHeight="1" x14ac:dyDescent="0.25"/>
    <row r="59" ht="15" customHeight="1" x14ac:dyDescent="0.25"/>
    <row r="60" ht="15" customHeight="1" x14ac:dyDescent="0.25"/>
    <row r="61" ht="15" customHeight="1" x14ac:dyDescent="0.25"/>
    <row r="62" ht="15.75" customHeight="1" x14ac:dyDescent="0.25"/>
    <row r="64" ht="15.75" customHeight="1" x14ac:dyDescent="0.25"/>
    <row r="65" ht="15.75" customHeight="1" x14ac:dyDescent="0.25"/>
    <row r="67" ht="48.75" customHeight="1" x14ac:dyDescent="0.25"/>
    <row r="70" ht="48" customHeight="1" x14ac:dyDescent="0.25"/>
    <row r="73" ht="15" customHeight="1" x14ac:dyDescent="0.25"/>
    <row r="76" ht="15" customHeight="1" x14ac:dyDescent="0.25"/>
    <row r="77" ht="15" customHeight="1" x14ac:dyDescent="0.25"/>
    <row r="78" ht="15" customHeight="1" x14ac:dyDescent="0.25"/>
    <row r="79" ht="15" customHeight="1" x14ac:dyDescent="0.25"/>
    <row r="80" ht="15" customHeight="1" x14ac:dyDescent="0.25"/>
    <row r="81" ht="15.75" customHeight="1" x14ac:dyDescent="0.25"/>
    <row r="83" ht="15.75" customHeight="1" x14ac:dyDescent="0.25"/>
    <row r="84" ht="15.75" customHeight="1" x14ac:dyDescent="0.25"/>
    <row r="86" ht="48.75" customHeight="1" x14ac:dyDescent="0.25"/>
    <row r="89" ht="48" customHeight="1" x14ac:dyDescent="0.25"/>
    <row r="92" ht="15" customHeight="1" x14ac:dyDescent="0.25"/>
    <row r="95" ht="15" customHeight="1" x14ac:dyDescent="0.25"/>
    <row r="96" ht="15" customHeight="1" x14ac:dyDescent="0.25"/>
    <row r="97" ht="15" customHeight="1" x14ac:dyDescent="0.25"/>
    <row r="98" ht="15" customHeight="1" x14ac:dyDescent="0.25"/>
    <row r="99" ht="15" customHeight="1" x14ac:dyDescent="0.25"/>
    <row r="100" ht="15.75" customHeight="1" x14ac:dyDescent="0.25"/>
    <row r="102" ht="15.75" customHeight="1" x14ac:dyDescent="0.25"/>
    <row r="103" ht="15.75" customHeight="1" x14ac:dyDescent="0.25"/>
    <row r="105" ht="48.75" customHeight="1" x14ac:dyDescent="0.25"/>
    <row r="108" ht="48" customHeight="1" x14ac:dyDescent="0.25"/>
    <row r="111"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75" customHeight="1" x14ac:dyDescent="0.25"/>
    <row r="121" ht="15.75" customHeight="1" x14ac:dyDescent="0.25"/>
    <row r="122" ht="15.75" customHeight="1" x14ac:dyDescent="0.25"/>
    <row r="124" ht="48.75" customHeight="1" x14ac:dyDescent="0.25"/>
    <row r="127" ht="48" customHeight="1" x14ac:dyDescent="0.25"/>
    <row r="130"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75" customHeight="1" x14ac:dyDescent="0.25"/>
    <row r="140" ht="15.75" customHeight="1" x14ac:dyDescent="0.25"/>
    <row r="141" ht="15.75" customHeight="1" x14ac:dyDescent="0.25"/>
    <row r="143" ht="48.75" customHeight="1" x14ac:dyDescent="0.25"/>
    <row r="146" ht="48" customHeight="1" x14ac:dyDescent="0.25"/>
    <row r="149"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75" customHeight="1" x14ac:dyDescent="0.25"/>
    <row r="159" ht="15.75" customHeight="1" x14ac:dyDescent="0.25"/>
    <row r="160" ht="15.75" customHeight="1" x14ac:dyDescent="0.25"/>
    <row r="162" ht="48.75" customHeight="1" x14ac:dyDescent="0.25"/>
    <row r="165" ht="48" customHeight="1" x14ac:dyDescent="0.25"/>
    <row r="168"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75" customHeight="1" x14ac:dyDescent="0.25"/>
    <row r="178" ht="15.75" customHeight="1" x14ac:dyDescent="0.25"/>
    <row r="179" ht="15.75" customHeight="1" x14ac:dyDescent="0.25"/>
    <row r="181" ht="48.75" customHeight="1" x14ac:dyDescent="0.25"/>
    <row r="184" ht="48" customHeight="1" x14ac:dyDescent="0.25"/>
    <row r="187"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75" customHeight="1" x14ac:dyDescent="0.25"/>
    <row r="197" ht="15.75" customHeight="1" x14ac:dyDescent="0.25"/>
    <row r="198" ht="15.75" customHeight="1" x14ac:dyDescent="0.25"/>
    <row r="200" ht="48.75" customHeight="1" x14ac:dyDescent="0.25"/>
    <row r="203" ht="48" customHeight="1" x14ac:dyDescent="0.25"/>
    <row r="206"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75" customHeight="1" x14ac:dyDescent="0.25"/>
    <row r="216" ht="15.75" customHeight="1" x14ac:dyDescent="0.25"/>
    <row r="217" ht="15.75" customHeight="1" x14ac:dyDescent="0.25"/>
    <row r="219" ht="48.75" customHeight="1" x14ac:dyDescent="0.25"/>
    <row r="222" ht="48" customHeight="1" x14ac:dyDescent="0.25"/>
    <row r="225"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75" customHeight="1" x14ac:dyDescent="0.25"/>
    <row r="235" ht="15.75" customHeight="1" x14ac:dyDescent="0.25"/>
    <row r="236" ht="15.75" customHeight="1" x14ac:dyDescent="0.25"/>
    <row r="238" ht="48.75" customHeight="1" x14ac:dyDescent="0.25"/>
    <row r="241" ht="48" customHeight="1" x14ac:dyDescent="0.25"/>
    <row r="244"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75" customHeight="1" x14ac:dyDescent="0.25"/>
    <row r="254" ht="15.75" customHeight="1" x14ac:dyDescent="0.25"/>
    <row r="255" ht="15.75" customHeight="1" x14ac:dyDescent="0.25"/>
    <row r="257" ht="48.75" customHeight="1" x14ac:dyDescent="0.25"/>
    <row r="260" ht="48" customHeight="1" x14ac:dyDescent="0.25"/>
    <row r="263"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75" customHeight="1" x14ac:dyDescent="0.25"/>
    <row r="273" ht="15.75" customHeight="1" x14ac:dyDescent="0.25"/>
    <row r="274" ht="15.75" customHeight="1" x14ac:dyDescent="0.25"/>
    <row r="276" ht="15.75" customHeight="1" x14ac:dyDescent="0.25"/>
    <row r="278" ht="15" customHeight="1" x14ac:dyDescent="0.25"/>
    <row r="280"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75" customHeight="1" x14ac:dyDescent="0.25"/>
    <row r="289" ht="15.75" customHeight="1" x14ac:dyDescent="0.25"/>
    <row r="290" ht="15.75" customHeight="1" x14ac:dyDescent="0.25"/>
    <row r="292" ht="15.75" customHeight="1" x14ac:dyDescent="0.25"/>
    <row r="294" ht="15" customHeight="1" x14ac:dyDescent="0.25"/>
    <row r="296"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75" customHeight="1" x14ac:dyDescent="0.25"/>
    <row r="305" ht="15.75" customHeight="1" x14ac:dyDescent="0.25"/>
    <row r="306" ht="15.75" customHeight="1" x14ac:dyDescent="0.25"/>
    <row r="308" ht="15.75" customHeight="1" x14ac:dyDescent="0.25"/>
    <row r="310" ht="15" customHeight="1" x14ac:dyDescent="0.25"/>
    <row r="312"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75" customHeight="1" x14ac:dyDescent="0.25"/>
    <row r="321" ht="15.75" customHeight="1" x14ac:dyDescent="0.25"/>
    <row r="322" ht="15.75" customHeight="1" x14ac:dyDescent="0.25"/>
    <row r="324" ht="48.75" customHeight="1" x14ac:dyDescent="0.25"/>
    <row r="327" ht="48" customHeight="1" x14ac:dyDescent="0.25"/>
    <row r="330"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75" customHeight="1" x14ac:dyDescent="0.25"/>
  </sheetData>
  <mergeCells count="11">
    <mergeCell ref="A35:F35"/>
    <mergeCell ref="A40:F40"/>
    <mergeCell ref="A38:F38"/>
    <mergeCell ref="A39:F39"/>
    <mergeCell ref="A37:F37"/>
    <mergeCell ref="A36:F36"/>
    <mergeCell ref="A1:F1"/>
    <mergeCell ref="A2:F2"/>
    <mergeCell ref="A3:E3"/>
    <mergeCell ref="A4:A5"/>
    <mergeCell ref="B4:F4"/>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J42"/>
  <sheetViews>
    <sheetView zoomScaleNormal="100" workbookViewId="0">
      <selection sqref="A1:F1"/>
    </sheetView>
  </sheetViews>
  <sheetFormatPr defaultRowHeight="15" x14ac:dyDescent="0.25"/>
  <cols>
    <col min="1" max="1" width="23.42578125" customWidth="1"/>
    <col min="2" max="6" width="11.28515625" customWidth="1"/>
  </cols>
  <sheetData>
    <row r="1" spans="1:6" x14ac:dyDescent="0.25">
      <c r="A1" s="174" t="s">
        <v>0</v>
      </c>
      <c r="B1" s="174"/>
      <c r="C1" s="174"/>
      <c r="D1" s="174"/>
      <c r="E1" s="174"/>
      <c r="F1" s="174"/>
    </row>
    <row r="2" spans="1:6" ht="30" customHeight="1" x14ac:dyDescent="0.25">
      <c r="A2" s="175" t="s">
        <v>200</v>
      </c>
      <c r="B2" s="175"/>
      <c r="C2" s="175"/>
      <c r="D2" s="175"/>
      <c r="E2" s="175"/>
      <c r="F2" s="175"/>
    </row>
    <row r="3" spans="1:6" ht="12.75" customHeight="1" x14ac:dyDescent="0.25">
      <c r="A3" s="176" t="s">
        <v>74</v>
      </c>
      <c r="B3" s="176"/>
      <c r="C3" s="176"/>
      <c r="D3" s="176"/>
      <c r="E3" s="176"/>
      <c r="F3" s="33">
        <v>2014</v>
      </c>
    </row>
    <row r="4" spans="1:6" ht="12.75" customHeight="1" x14ac:dyDescent="0.25">
      <c r="A4" s="188" t="s">
        <v>198</v>
      </c>
      <c r="B4" s="179" t="s">
        <v>1</v>
      </c>
      <c r="C4" s="179"/>
      <c r="D4" s="179"/>
      <c r="E4" s="179"/>
      <c r="F4" s="179"/>
    </row>
    <row r="5" spans="1:6" ht="24.75" customHeight="1" x14ac:dyDescent="0.25">
      <c r="A5" s="189"/>
      <c r="B5" s="149" t="s">
        <v>2</v>
      </c>
      <c r="C5" s="149" t="s">
        <v>140</v>
      </c>
      <c r="D5" s="149" t="s">
        <v>141</v>
      </c>
      <c r="E5" s="149" t="s">
        <v>142</v>
      </c>
      <c r="F5" s="149" t="s">
        <v>3</v>
      </c>
    </row>
    <row r="6" spans="1:6" ht="12.75" customHeight="1" x14ac:dyDescent="0.25">
      <c r="A6" s="6"/>
      <c r="B6" s="4" t="s">
        <v>85</v>
      </c>
      <c r="C6" s="4" t="s">
        <v>85</v>
      </c>
      <c r="D6" s="4" t="s">
        <v>85</v>
      </c>
      <c r="E6" s="4" t="s">
        <v>85</v>
      </c>
      <c r="F6" s="4" t="s">
        <v>85</v>
      </c>
    </row>
    <row r="7" spans="1:6" ht="12.75" customHeight="1" x14ac:dyDescent="0.25">
      <c r="A7" s="36" t="s">
        <v>86</v>
      </c>
      <c r="B7" s="32"/>
      <c r="C7" s="32"/>
      <c r="D7" s="32"/>
      <c r="E7" s="32"/>
      <c r="F7" s="32"/>
    </row>
    <row r="8" spans="1:6" ht="12.75" customHeight="1" x14ac:dyDescent="0.25">
      <c r="A8" s="41" t="s">
        <v>193</v>
      </c>
      <c r="B8" s="8"/>
      <c r="C8" s="8"/>
      <c r="D8" s="8"/>
      <c r="E8" s="8"/>
      <c r="F8" s="8"/>
    </row>
    <row r="9" spans="1:6" ht="12.75" customHeight="1" x14ac:dyDescent="0.25">
      <c r="A9" s="39" t="s">
        <v>106</v>
      </c>
      <c r="B9" s="76">
        <v>14.791587765924051</v>
      </c>
      <c r="C9" s="76">
        <v>16.744451448156305</v>
      </c>
      <c r="D9" s="76">
        <v>16.515019134939397</v>
      </c>
      <c r="E9" s="76">
        <v>18.503210191098166</v>
      </c>
      <c r="F9" s="76">
        <v>19.990130735956058</v>
      </c>
    </row>
    <row r="10" spans="1:6" ht="12.75" customHeight="1" x14ac:dyDescent="0.25">
      <c r="A10" s="39" t="s">
        <v>103</v>
      </c>
      <c r="B10" s="76">
        <v>2.6237606958381265</v>
      </c>
      <c r="C10" s="76">
        <v>2.1868802235853138</v>
      </c>
      <c r="D10" s="76">
        <v>3.2435450352291988</v>
      </c>
      <c r="E10" s="76">
        <v>4.7177203043248523</v>
      </c>
      <c r="F10" s="76">
        <v>4.714150718976132</v>
      </c>
    </row>
    <row r="11" spans="1:6" ht="24.75" customHeight="1" x14ac:dyDescent="0.25">
      <c r="A11" s="39" t="s">
        <v>115</v>
      </c>
      <c r="B11" s="76">
        <v>1.7989720417794157</v>
      </c>
      <c r="C11" s="76">
        <v>1.2363736992905539</v>
      </c>
      <c r="D11" s="76">
        <v>1.8785705966608865</v>
      </c>
      <c r="E11" s="76">
        <v>1.6512907129941476</v>
      </c>
      <c r="F11" s="76">
        <v>2.7827724413322903</v>
      </c>
    </row>
    <row r="12" spans="1:6" ht="12.75" customHeight="1" x14ac:dyDescent="0.25">
      <c r="A12" s="37" t="s">
        <v>101</v>
      </c>
      <c r="B12" s="77">
        <v>0.48209477318007427</v>
      </c>
      <c r="C12" s="77">
        <v>1.1955461229097393</v>
      </c>
      <c r="D12" s="77">
        <v>1.205856325520978</v>
      </c>
      <c r="E12" s="77">
        <v>1.8514896286897407</v>
      </c>
      <c r="F12" s="77">
        <v>3.1339079757225479</v>
      </c>
    </row>
    <row r="13" spans="1:6" ht="12.75" customHeight="1" x14ac:dyDescent="0.25">
      <c r="A13" s="99" t="s">
        <v>171</v>
      </c>
      <c r="B13" s="74"/>
      <c r="C13" s="74"/>
      <c r="D13" s="74"/>
      <c r="E13" s="74"/>
      <c r="F13" s="74"/>
    </row>
    <row r="14" spans="1:6" ht="24.75" customHeight="1" x14ac:dyDescent="0.25">
      <c r="A14" s="6" t="s">
        <v>113</v>
      </c>
      <c r="B14" s="76">
        <v>16.17089685162227</v>
      </c>
      <c r="C14" s="76">
        <v>17.692130683416583</v>
      </c>
      <c r="D14" s="76">
        <v>18.895687933669183</v>
      </c>
      <c r="E14" s="76">
        <v>20.523118025463653</v>
      </c>
      <c r="F14" s="76">
        <v>23.826158946604799</v>
      </c>
    </row>
    <row r="15" spans="1:6" ht="24.75" customHeight="1" x14ac:dyDescent="0.25">
      <c r="A15" s="6" t="s">
        <v>114</v>
      </c>
      <c r="B15" s="76">
        <v>15.231905922185907</v>
      </c>
      <c r="C15" s="76">
        <v>18.257625523732379</v>
      </c>
      <c r="D15" s="76">
        <v>19.346855169064934</v>
      </c>
      <c r="E15" s="76">
        <v>17.532864209493205</v>
      </c>
      <c r="F15" s="76">
        <v>17.101292056063684</v>
      </c>
    </row>
    <row r="16" spans="1:6" ht="12.75" customHeight="1" x14ac:dyDescent="0.25">
      <c r="A16" s="37" t="s">
        <v>104</v>
      </c>
      <c r="B16" s="77">
        <v>68.597197226191867</v>
      </c>
      <c r="C16" s="77">
        <v>64.050243792851077</v>
      </c>
      <c r="D16" s="77">
        <v>61.75745689726579</v>
      </c>
      <c r="E16" s="77">
        <v>61.944017765043135</v>
      </c>
      <c r="F16" s="77">
        <v>59.072548997331467</v>
      </c>
    </row>
    <row r="17" spans="1:6" ht="12.75" customHeight="1" x14ac:dyDescent="0.25">
      <c r="A17" s="7"/>
      <c r="B17" s="76"/>
      <c r="C17" s="76"/>
      <c r="D17" s="76"/>
      <c r="E17" s="76"/>
      <c r="F17" s="76"/>
    </row>
    <row r="18" spans="1:6" ht="12.75" customHeight="1" x14ac:dyDescent="0.25">
      <c r="A18" s="36" t="s">
        <v>105</v>
      </c>
      <c r="B18" s="77"/>
      <c r="C18" s="77"/>
      <c r="D18" s="77"/>
      <c r="E18" s="77"/>
      <c r="F18" s="77"/>
    </row>
    <row r="19" spans="1:6" ht="12.75" customHeight="1" x14ac:dyDescent="0.25">
      <c r="A19" s="41" t="s">
        <v>193</v>
      </c>
      <c r="B19" s="76"/>
      <c r="C19" s="76"/>
      <c r="D19" s="76"/>
      <c r="E19" s="76"/>
      <c r="F19" s="76"/>
    </row>
    <row r="20" spans="1:6" ht="12.75" customHeight="1" x14ac:dyDescent="0.25">
      <c r="A20" s="39" t="s">
        <v>106</v>
      </c>
      <c r="B20" s="76">
        <v>31.461240956175857</v>
      </c>
      <c r="C20" s="76">
        <v>25.466678032030504</v>
      </c>
      <c r="D20" s="76">
        <v>32.749178573416565</v>
      </c>
      <c r="E20" s="76">
        <v>30.29315080458343</v>
      </c>
      <c r="F20" s="76">
        <v>35.714114787649507</v>
      </c>
    </row>
    <row r="21" spans="1:6" ht="12.75" customHeight="1" x14ac:dyDescent="0.25">
      <c r="A21" s="39" t="s">
        <v>103</v>
      </c>
      <c r="B21" s="76">
        <v>4.0245875023076572</v>
      </c>
      <c r="C21" s="76">
        <v>4.38782329802335</v>
      </c>
      <c r="D21" s="76">
        <v>4.5771864325405378</v>
      </c>
      <c r="E21" s="76">
        <v>5.8842001194332232</v>
      </c>
      <c r="F21" s="76">
        <v>7.9341468925580392</v>
      </c>
    </row>
    <row r="22" spans="1:6" ht="24.75" customHeight="1" x14ac:dyDescent="0.25">
      <c r="A22" s="39" t="s">
        <v>115</v>
      </c>
      <c r="B22" s="76">
        <v>1.818266682962925</v>
      </c>
      <c r="C22" s="76">
        <v>2.0286185837548416</v>
      </c>
      <c r="D22" s="76">
        <v>4.6927678254886391</v>
      </c>
      <c r="E22" s="76">
        <v>3.1786675207740225</v>
      </c>
      <c r="F22" s="76">
        <v>1.6493036104855205</v>
      </c>
    </row>
    <row r="23" spans="1:6" ht="12.75" customHeight="1" x14ac:dyDescent="0.25">
      <c r="A23" s="37" t="s">
        <v>101</v>
      </c>
      <c r="B23" s="77">
        <v>0.14400440964416844</v>
      </c>
      <c r="C23" s="77">
        <v>0.49855306381569825</v>
      </c>
      <c r="D23" s="77">
        <v>1.5591499501540791</v>
      </c>
      <c r="E23" s="77">
        <v>0.97615038042966906</v>
      </c>
      <c r="F23" s="77">
        <v>1.6246356432813314</v>
      </c>
    </row>
    <row r="24" spans="1:6" ht="12.75" customHeight="1" x14ac:dyDescent="0.25">
      <c r="A24" s="99" t="s">
        <v>171</v>
      </c>
      <c r="B24" s="74"/>
      <c r="C24" s="74"/>
      <c r="D24" s="74"/>
      <c r="E24" s="74"/>
      <c r="F24" s="74"/>
    </row>
    <row r="25" spans="1:6" ht="24.75" customHeight="1" x14ac:dyDescent="0.25">
      <c r="A25" s="6" t="s">
        <v>113</v>
      </c>
      <c r="B25" s="76">
        <v>32.683634524907625</v>
      </c>
      <c r="C25" s="76">
        <v>27.88128643859401</v>
      </c>
      <c r="D25" s="76">
        <v>35.554050374736001</v>
      </c>
      <c r="E25" s="76">
        <v>33.186592109534061</v>
      </c>
      <c r="F25" s="76">
        <v>37.486378160844026</v>
      </c>
    </row>
    <row r="26" spans="1:6" ht="24.75" customHeight="1" x14ac:dyDescent="0.25">
      <c r="A26" s="6" t="s">
        <v>114</v>
      </c>
      <c r="B26" s="76">
        <v>20.664868751310202</v>
      </c>
      <c r="C26" s="76">
        <v>16.730524040389433</v>
      </c>
      <c r="D26" s="76">
        <v>19.148472761880313</v>
      </c>
      <c r="E26" s="76">
        <v>19.047661455519961</v>
      </c>
      <c r="F26" s="76">
        <v>14.967362466769597</v>
      </c>
    </row>
    <row r="27" spans="1:6" ht="12.75" customHeight="1" x14ac:dyDescent="0.25">
      <c r="A27" s="37" t="s">
        <v>104</v>
      </c>
      <c r="B27" s="77">
        <v>46.65149672378228</v>
      </c>
      <c r="C27" s="77">
        <v>55.388189521016493</v>
      </c>
      <c r="D27" s="77">
        <v>45.297476863383537</v>
      </c>
      <c r="E27" s="77">
        <v>47.765746434945882</v>
      </c>
      <c r="F27" s="77">
        <v>47.54625937238638</v>
      </c>
    </row>
    <row r="28" spans="1:6" ht="12.75" customHeight="1" x14ac:dyDescent="0.25">
      <c r="A28" s="58"/>
      <c r="B28" s="87"/>
      <c r="C28" s="87"/>
      <c r="D28" s="87"/>
      <c r="E28" s="87"/>
      <c r="F28" s="87"/>
    </row>
    <row r="29" spans="1:6" ht="12.75" customHeight="1" x14ac:dyDescent="0.25">
      <c r="A29" s="1" t="s">
        <v>107</v>
      </c>
      <c r="B29" s="81"/>
      <c r="C29" s="81"/>
      <c r="D29" s="81"/>
      <c r="E29" s="81"/>
      <c r="F29" s="81"/>
    </row>
    <row r="30" spans="1:6" ht="12.75" customHeight="1" x14ac:dyDescent="0.25">
      <c r="A30" s="1" t="s">
        <v>86</v>
      </c>
      <c r="B30" s="81">
        <v>563</v>
      </c>
      <c r="C30" s="81">
        <v>500</v>
      </c>
      <c r="D30" s="81">
        <v>501</v>
      </c>
      <c r="E30" s="81">
        <v>465</v>
      </c>
      <c r="F30" s="81">
        <v>406</v>
      </c>
    </row>
    <row r="31" spans="1:6" ht="12.75" customHeight="1" x14ac:dyDescent="0.25">
      <c r="A31" s="1" t="s">
        <v>105</v>
      </c>
      <c r="B31" s="81">
        <v>696</v>
      </c>
      <c r="C31" s="81">
        <v>605</v>
      </c>
      <c r="D31" s="81">
        <v>617.00000000000114</v>
      </c>
      <c r="E31" s="81">
        <v>604</v>
      </c>
      <c r="F31" s="81">
        <v>528</v>
      </c>
    </row>
    <row r="32" spans="1:6" ht="12.75" customHeight="1" x14ac:dyDescent="0.25">
      <c r="A32" s="1" t="s">
        <v>108</v>
      </c>
      <c r="B32" s="81"/>
      <c r="C32" s="81"/>
      <c r="D32" s="81"/>
      <c r="E32" s="81"/>
      <c r="F32" s="81"/>
    </row>
    <row r="33" spans="1:10" ht="12.75" customHeight="1" x14ac:dyDescent="0.25">
      <c r="A33" s="1" t="s">
        <v>86</v>
      </c>
      <c r="B33" s="81">
        <v>575.94143264299043</v>
      </c>
      <c r="C33" s="81">
        <v>511.29732563620746</v>
      </c>
      <c r="D33" s="81">
        <v>549.47355791960649</v>
      </c>
      <c r="E33" s="81">
        <v>560.26135356662189</v>
      </c>
      <c r="F33" s="81">
        <v>464.83743707972536</v>
      </c>
    </row>
    <row r="34" spans="1:10" ht="12.75" customHeight="1" x14ac:dyDescent="0.25">
      <c r="A34" s="31" t="s">
        <v>105</v>
      </c>
      <c r="B34" s="82">
        <v>611.99717324610992</v>
      </c>
      <c r="C34" s="82">
        <v>544.73883356409044</v>
      </c>
      <c r="D34" s="82">
        <v>551.72413731328447</v>
      </c>
      <c r="E34" s="82">
        <v>573.61862483633604</v>
      </c>
      <c r="F34" s="82">
        <v>500.34143155050617</v>
      </c>
    </row>
    <row r="35" spans="1:10" ht="24.75" customHeight="1" x14ac:dyDescent="0.25">
      <c r="A35" s="191" t="s">
        <v>226</v>
      </c>
      <c r="B35" s="191"/>
      <c r="C35" s="191"/>
      <c r="D35" s="191"/>
      <c r="E35" s="191"/>
      <c r="F35" s="191"/>
      <c r="G35" s="123"/>
      <c r="H35" s="123"/>
      <c r="I35" s="123"/>
      <c r="J35" s="123"/>
    </row>
    <row r="36" spans="1:10" ht="36.75" customHeight="1" x14ac:dyDescent="0.25">
      <c r="A36" s="193" t="s">
        <v>4</v>
      </c>
      <c r="B36" s="193"/>
      <c r="C36" s="193"/>
      <c r="D36" s="193"/>
      <c r="E36" s="193"/>
      <c r="F36" s="193"/>
    </row>
    <row r="37" spans="1:10" ht="36.75" customHeight="1" x14ac:dyDescent="0.25">
      <c r="A37" s="193" t="s">
        <v>211</v>
      </c>
      <c r="B37" s="193"/>
      <c r="C37" s="193"/>
      <c r="D37" s="193"/>
      <c r="E37" s="193"/>
      <c r="F37" s="193"/>
    </row>
    <row r="38" spans="1:10" ht="24.75" customHeight="1" x14ac:dyDescent="0.25">
      <c r="A38" s="193" t="s">
        <v>111</v>
      </c>
      <c r="B38" s="193"/>
      <c r="C38" s="193"/>
      <c r="D38" s="193"/>
      <c r="E38" s="193"/>
      <c r="F38" s="193"/>
    </row>
    <row r="39" spans="1:10" ht="25.5" customHeight="1" x14ac:dyDescent="0.25">
      <c r="A39" s="193" t="s">
        <v>212</v>
      </c>
      <c r="B39" s="193"/>
      <c r="C39" s="193"/>
      <c r="D39" s="193"/>
      <c r="E39" s="193"/>
      <c r="F39" s="193"/>
    </row>
    <row r="40" spans="1:10" ht="36.75" customHeight="1" x14ac:dyDescent="0.25">
      <c r="A40" s="193" t="s">
        <v>112</v>
      </c>
      <c r="B40" s="193"/>
      <c r="C40" s="193"/>
      <c r="D40" s="193"/>
      <c r="E40" s="193"/>
      <c r="F40" s="193"/>
    </row>
    <row r="42" spans="1:10" ht="15" customHeight="1" x14ac:dyDescent="0.25"/>
  </sheetData>
  <mergeCells count="11">
    <mergeCell ref="A35:F35"/>
    <mergeCell ref="A1:F1"/>
    <mergeCell ref="A2:F2"/>
    <mergeCell ref="A3:E3"/>
    <mergeCell ref="A4:A5"/>
    <mergeCell ref="B4:F4"/>
    <mergeCell ref="A36:F36"/>
    <mergeCell ref="A40:F40"/>
    <mergeCell ref="A37:F37"/>
    <mergeCell ref="A38:F38"/>
    <mergeCell ref="A39:F39"/>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J183"/>
  <sheetViews>
    <sheetView zoomScaleNormal="100" workbookViewId="0">
      <selection sqref="A1:D1"/>
    </sheetView>
  </sheetViews>
  <sheetFormatPr defaultRowHeight="15" x14ac:dyDescent="0.25"/>
  <cols>
    <col min="1" max="1" width="30.28515625" customWidth="1"/>
    <col min="2" max="4" width="13.7109375" customWidth="1"/>
  </cols>
  <sheetData>
    <row r="1" spans="1:6" x14ac:dyDescent="0.25">
      <c r="A1" s="174" t="s">
        <v>5</v>
      </c>
      <c r="B1" s="174"/>
      <c r="C1" s="174"/>
      <c r="D1" s="174"/>
    </row>
    <row r="2" spans="1:6" ht="38.25" customHeight="1" x14ac:dyDescent="0.25">
      <c r="A2" s="175" t="s">
        <v>201</v>
      </c>
      <c r="B2" s="175"/>
      <c r="C2" s="175"/>
      <c r="D2" s="175"/>
    </row>
    <row r="3" spans="1:6" ht="15" customHeight="1" x14ac:dyDescent="0.25">
      <c r="A3" s="196" t="s">
        <v>202</v>
      </c>
      <c r="B3" s="197"/>
      <c r="C3" s="197"/>
      <c r="D3" s="31">
        <v>2014</v>
      </c>
    </row>
    <row r="4" spans="1:6" ht="12.75" customHeight="1" x14ac:dyDescent="0.25">
      <c r="A4" s="195" t="s">
        <v>55</v>
      </c>
      <c r="B4" s="179" t="s">
        <v>203</v>
      </c>
      <c r="C4" s="179"/>
      <c r="D4" s="179"/>
    </row>
    <row r="5" spans="1:6" ht="37.5" customHeight="1" x14ac:dyDescent="0.25">
      <c r="A5" s="178"/>
      <c r="B5" s="149" t="s">
        <v>56</v>
      </c>
      <c r="C5" s="150" t="s">
        <v>57</v>
      </c>
      <c r="D5" s="150" t="s">
        <v>58</v>
      </c>
    </row>
    <row r="6" spans="1:6" ht="12.75" customHeight="1" x14ac:dyDescent="0.25">
      <c r="A6" s="6"/>
      <c r="B6" s="4" t="s">
        <v>85</v>
      </c>
      <c r="C6" s="4" t="s">
        <v>85</v>
      </c>
      <c r="D6" s="4" t="s">
        <v>85</v>
      </c>
    </row>
    <row r="7" spans="1:6" ht="12.75" customHeight="1" x14ac:dyDescent="0.25">
      <c r="A7" s="36" t="s">
        <v>86</v>
      </c>
      <c r="B7" s="102"/>
      <c r="C7" s="102"/>
      <c r="D7" s="102"/>
    </row>
    <row r="8" spans="1:6" ht="12.75" customHeight="1" x14ac:dyDescent="0.25">
      <c r="A8" s="11" t="s">
        <v>261</v>
      </c>
      <c r="B8" s="100">
        <v>50.256810211666412</v>
      </c>
      <c r="C8" s="100">
        <v>34.112243731181749</v>
      </c>
      <c r="D8" s="100" t="s">
        <v>174</v>
      </c>
    </row>
    <row r="9" spans="1:6" ht="12.75" customHeight="1" x14ac:dyDescent="0.25">
      <c r="A9" s="11" t="s">
        <v>6</v>
      </c>
      <c r="B9" s="100">
        <v>19.85605219656571</v>
      </c>
      <c r="C9" s="100">
        <v>22.054377922046122</v>
      </c>
      <c r="D9" s="100" t="s">
        <v>175</v>
      </c>
    </row>
    <row r="10" spans="1:6" ht="12.75" customHeight="1" x14ac:dyDescent="0.25">
      <c r="A10" s="11" t="s">
        <v>7</v>
      </c>
      <c r="B10" s="100">
        <v>6.9423349935422038</v>
      </c>
      <c r="C10" s="100">
        <v>1.3300865358289746</v>
      </c>
      <c r="D10" s="100" t="s">
        <v>176</v>
      </c>
    </row>
    <row r="11" spans="1:6" ht="24.75" customHeight="1" x14ac:dyDescent="0.25">
      <c r="A11" s="11" t="s">
        <v>8</v>
      </c>
      <c r="B11" s="100">
        <v>13.801859289704913</v>
      </c>
      <c r="C11" s="100">
        <v>19.260920824425938</v>
      </c>
      <c r="D11" s="100" t="s">
        <v>166</v>
      </c>
    </row>
    <row r="12" spans="1:6" ht="12.75" customHeight="1" x14ac:dyDescent="0.25">
      <c r="A12" s="34" t="s">
        <v>9</v>
      </c>
      <c r="B12" s="103">
        <v>59.399753520187062</v>
      </c>
      <c r="C12" s="103">
        <v>57.354614717698993</v>
      </c>
      <c r="D12" s="103" t="s">
        <v>177</v>
      </c>
    </row>
    <row r="13" spans="1:6" ht="24.75" customHeight="1" x14ac:dyDescent="0.25">
      <c r="A13" s="17" t="s">
        <v>262</v>
      </c>
      <c r="B13" s="101">
        <v>15.089858848768598</v>
      </c>
      <c r="C13" s="101">
        <v>8.9479307164758932</v>
      </c>
      <c r="D13" s="101" t="s">
        <v>178</v>
      </c>
    </row>
    <row r="14" spans="1:6" ht="24.75" customHeight="1" x14ac:dyDescent="0.25">
      <c r="A14" s="17" t="s">
        <v>173</v>
      </c>
      <c r="B14" s="101">
        <v>35.043388395437894</v>
      </c>
      <c r="C14" s="101">
        <v>25.164313014705854</v>
      </c>
      <c r="D14" s="101" t="s">
        <v>162</v>
      </c>
    </row>
    <row r="15" spans="1:6" ht="36.75" customHeight="1" x14ac:dyDescent="0.25">
      <c r="A15" s="17" t="s">
        <v>172</v>
      </c>
      <c r="B15" s="101">
        <v>5.5568580843749338</v>
      </c>
      <c r="C15" s="101">
        <v>17.481072267595181</v>
      </c>
      <c r="D15" s="100" t="s">
        <v>176</v>
      </c>
      <c r="F15" s="125"/>
    </row>
    <row r="16" spans="1:6" ht="24.75" customHeight="1" x14ac:dyDescent="0.25">
      <c r="A16" s="59" t="s">
        <v>263</v>
      </c>
      <c r="B16" s="104">
        <v>44.309894671418455</v>
      </c>
      <c r="C16" s="104">
        <v>48.406684001223091</v>
      </c>
      <c r="D16" s="104" t="s">
        <v>179</v>
      </c>
    </row>
    <row r="17" spans="1:6" ht="12.75" customHeight="1" x14ac:dyDescent="0.25">
      <c r="A17" s="106"/>
      <c r="B17" s="107"/>
      <c r="C17" s="107"/>
      <c r="D17" s="107"/>
    </row>
    <row r="18" spans="1:6" ht="12.75" customHeight="1" x14ac:dyDescent="0.25">
      <c r="A18" s="36" t="s">
        <v>105</v>
      </c>
      <c r="B18" s="103"/>
      <c r="C18" s="103"/>
      <c r="D18" s="103"/>
    </row>
    <row r="19" spans="1:6" ht="12.75" customHeight="1" x14ac:dyDescent="0.25">
      <c r="A19" s="11" t="s">
        <v>261</v>
      </c>
      <c r="B19" s="100">
        <v>49.527142830981717</v>
      </c>
      <c r="C19" s="100">
        <v>33.761539811465894</v>
      </c>
      <c r="D19" s="100">
        <v>75.366544879322532</v>
      </c>
    </row>
    <row r="20" spans="1:6" ht="12.75" customHeight="1" x14ac:dyDescent="0.25">
      <c r="A20" s="11" t="s">
        <v>6</v>
      </c>
      <c r="B20" s="100">
        <v>21.829576390775649</v>
      </c>
      <c r="C20" s="100">
        <v>11.073139546914877</v>
      </c>
      <c r="D20" s="100">
        <v>26.324633236561549</v>
      </c>
    </row>
    <row r="21" spans="1:6" ht="12.75" customHeight="1" x14ac:dyDescent="0.25">
      <c r="A21" s="11" t="s">
        <v>7</v>
      </c>
      <c r="B21" s="100">
        <v>6.6304792874956746</v>
      </c>
      <c r="C21" s="100">
        <v>7.7124295908201166</v>
      </c>
      <c r="D21" s="100">
        <v>6.8765979013605456</v>
      </c>
    </row>
    <row r="22" spans="1:6" ht="24.75" customHeight="1" x14ac:dyDescent="0.25">
      <c r="A22" s="11" t="s">
        <v>8</v>
      </c>
      <c r="B22" s="100">
        <v>15.381942782100261</v>
      </c>
      <c r="C22" s="100">
        <v>17.258070137176031</v>
      </c>
      <c r="D22" s="100">
        <v>14.398320574717946</v>
      </c>
    </row>
    <row r="23" spans="1:6" ht="12.75" customHeight="1" x14ac:dyDescent="0.25">
      <c r="A23" s="34" t="s">
        <v>9</v>
      </c>
      <c r="B23" s="103">
        <v>56.158001539628323</v>
      </c>
      <c r="C23" s="103">
        <v>63.95636072508897</v>
      </c>
      <c r="D23" s="103">
        <v>52.40044828735995</v>
      </c>
    </row>
    <row r="24" spans="1:6" ht="24.75" customHeight="1" x14ac:dyDescent="0.25">
      <c r="A24" s="17" t="s">
        <v>262</v>
      </c>
      <c r="B24" s="101">
        <v>12.854927361461208</v>
      </c>
      <c r="C24" s="101">
        <v>9.0861406710481241</v>
      </c>
      <c r="D24" s="101">
        <v>34.992474589601613</v>
      </c>
    </row>
    <row r="25" spans="1:6" ht="24.75" customHeight="1" x14ac:dyDescent="0.25">
      <c r="A25" s="17" t="s">
        <v>173</v>
      </c>
      <c r="B25" s="101">
        <v>37.192322347557138</v>
      </c>
      <c r="C25" s="101">
        <v>24.675399140417774</v>
      </c>
      <c r="D25" s="101">
        <v>40.374070289720912</v>
      </c>
      <c r="F25" s="125"/>
    </row>
    <row r="26" spans="1:6" ht="36.75" customHeight="1" x14ac:dyDescent="0.25">
      <c r="A26" s="17" t="s">
        <v>172</v>
      </c>
      <c r="B26" s="101">
        <v>6.6496761128144621</v>
      </c>
      <c r="C26" s="101">
        <v>11.368240134493238</v>
      </c>
      <c r="D26" s="101">
        <v>7.225481422919124</v>
      </c>
    </row>
    <row r="27" spans="1:6" ht="24.75" customHeight="1" x14ac:dyDescent="0.25">
      <c r="A27" s="59" t="s">
        <v>263</v>
      </c>
      <c r="B27" s="104">
        <v>43.303074178167137</v>
      </c>
      <c r="C27" s="104">
        <v>54.87022005404085</v>
      </c>
      <c r="D27" s="104">
        <v>17.407973697758333</v>
      </c>
    </row>
    <row r="28" spans="1:6" ht="12.75" customHeight="1" x14ac:dyDescent="0.25">
      <c r="A28" s="58"/>
      <c r="B28" s="105"/>
      <c r="C28" s="105"/>
      <c r="D28" s="105"/>
    </row>
    <row r="29" spans="1:6" ht="12.75" customHeight="1" x14ac:dyDescent="0.25">
      <c r="A29" s="1" t="s">
        <v>107</v>
      </c>
      <c r="B29" s="100"/>
      <c r="C29" s="100"/>
      <c r="D29" s="100"/>
    </row>
    <row r="30" spans="1:6" ht="12.75" customHeight="1" x14ac:dyDescent="0.25">
      <c r="A30" s="1" t="s">
        <v>86</v>
      </c>
      <c r="B30" s="100">
        <v>437.99999999999983</v>
      </c>
      <c r="C30" s="100">
        <v>83.000000000000028</v>
      </c>
      <c r="D30" s="100">
        <v>45.000000000000007</v>
      </c>
    </row>
    <row r="31" spans="1:6" ht="12.75" customHeight="1" x14ac:dyDescent="0.25">
      <c r="A31" s="1" t="s">
        <v>105</v>
      </c>
      <c r="B31" s="100">
        <v>992.00000000000114</v>
      </c>
      <c r="C31" s="100">
        <v>157.99999999999989</v>
      </c>
      <c r="D31" s="100">
        <v>84.000000000000028</v>
      </c>
    </row>
    <row r="32" spans="1:6" ht="12.75" customHeight="1" x14ac:dyDescent="0.25">
      <c r="A32" s="1" t="s">
        <v>108</v>
      </c>
      <c r="B32" s="101"/>
      <c r="C32" s="101"/>
      <c r="D32" s="101"/>
    </row>
    <row r="33" spans="1:10" ht="12.75" customHeight="1" x14ac:dyDescent="0.25">
      <c r="A33" s="1" t="s">
        <v>86</v>
      </c>
      <c r="B33" s="101">
        <v>455.66998581117048</v>
      </c>
      <c r="C33" s="101">
        <v>91.096640560316857</v>
      </c>
      <c r="D33" s="101">
        <v>49.016583837958784</v>
      </c>
    </row>
    <row r="34" spans="1:10" ht="12.75" customHeight="1" x14ac:dyDescent="0.25">
      <c r="A34" s="31" t="s">
        <v>105</v>
      </c>
      <c r="B34" s="104">
        <v>865.67399535323216</v>
      </c>
      <c r="C34" s="104">
        <v>146.12840812064624</v>
      </c>
      <c r="D34" s="104">
        <v>75.280413990992969</v>
      </c>
    </row>
    <row r="35" spans="1:10" ht="36.75" customHeight="1" x14ac:dyDescent="0.25">
      <c r="A35" s="198" t="s">
        <v>208</v>
      </c>
      <c r="B35" s="198"/>
      <c r="C35" s="198"/>
      <c r="D35" s="198"/>
    </row>
    <row r="36" spans="1:10" ht="37.5" customHeight="1" x14ac:dyDescent="0.25">
      <c r="A36" s="180" t="s">
        <v>258</v>
      </c>
      <c r="B36" s="180"/>
      <c r="C36" s="180"/>
      <c r="D36" s="180"/>
      <c r="E36" s="123"/>
      <c r="F36" s="123"/>
      <c r="G36" s="123"/>
      <c r="H36" s="123"/>
      <c r="I36" s="123"/>
      <c r="J36" s="123"/>
    </row>
    <row r="37" spans="1:10" ht="25.5" customHeight="1" x14ac:dyDescent="0.25">
      <c r="A37" s="180" t="s">
        <v>54</v>
      </c>
      <c r="B37" s="180"/>
      <c r="C37" s="180"/>
      <c r="D37" s="180"/>
    </row>
    <row r="38" spans="1:10" ht="25.5" customHeight="1" x14ac:dyDescent="0.25">
      <c r="A38" s="180" t="s">
        <v>259</v>
      </c>
      <c r="B38" s="180"/>
      <c r="C38" s="180"/>
      <c r="D38" s="180"/>
    </row>
    <row r="39" spans="1:10" ht="36.75" customHeight="1" x14ac:dyDescent="0.25">
      <c r="A39" s="180" t="s">
        <v>134</v>
      </c>
      <c r="B39" s="180"/>
      <c r="C39" s="180"/>
      <c r="D39" s="180"/>
    </row>
    <row r="40" spans="1:10" ht="24.75" customHeight="1" x14ac:dyDescent="0.25">
      <c r="A40" s="180" t="s">
        <v>210</v>
      </c>
      <c r="B40" s="180"/>
      <c r="C40" s="180"/>
      <c r="D40" s="180"/>
    </row>
    <row r="41" spans="1:10" ht="36.75" customHeight="1" x14ac:dyDescent="0.25">
      <c r="A41" s="180" t="s">
        <v>59</v>
      </c>
      <c r="B41" s="180"/>
      <c r="C41" s="180"/>
      <c r="D41" s="180"/>
    </row>
    <row r="42" spans="1:10" ht="49.5" customHeight="1" x14ac:dyDescent="0.25">
      <c r="A42" s="180" t="s">
        <v>260</v>
      </c>
      <c r="B42" s="180"/>
      <c r="C42" s="180"/>
      <c r="D42" s="180"/>
    </row>
    <row r="43" spans="1:10" ht="25.5" customHeight="1" x14ac:dyDescent="0.25">
      <c r="A43" s="180" t="s">
        <v>264</v>
      </c>
      <c r="B43" s="180"/>
      <c r="C43" s="180"/>
      <c r="D43" s="180"/>
    </row>
    <row r="44" spans="1:10" ht="24.75" customHeight="1" x14ac:dyDescent="0.25">
      <c r="A44" s="180" t="s">
        <v>265</v>
      </c>
      <c r="B44" s="180"/>
      <c r="C44" s="180"/>
      <c r="D44" s="180"/>
    </row>
    <row r="45" spans="1:10" x14ac:dyDescent="0.25">
      <c r="A45" s="194" t="s">
        <v>150</v>
      </c>
      <c r="B45" s="194"/>
      <c r="C45" s="194"/>
      <c r="D45" s="194"/>
    </row>
    <row r="47" spans="1:10" x14ac:dyDescent="0.25">
      <c r="A47" s="124"/>
      <c r="B47" s="124"/>
      <c r="C47" s="124"/>
      <c r="D47" s="124"/>
      <c r="E47" s="124"/>
      <c r="F47" s="124"/>
    </row>
    <row r="57" spans="2:2" x14ac:dyDescent="0.25">
      <c r="B57" s="11"/>
    </row>
    <row r="58" spans="2:2" x14ac:dyDescent="0.25">
      <c r="B58" s="11"/>
    </row>
    <row r="59" spans="2:2" x14ac:dyDescent="0.25">
      <c r="B59" s="11"/>
    </row>
    <row r="60" spans="2:2" x14ac:dyDescent="0.25">
      <c r="B60" s="15"/>
    </row>
    <row r="164" ht="15.75" customHeight="1" x14ac:dyDescent="0.25"/>
    <row r="167" ht="15.75" customHeight="1" x14ac:dyDescent="0.25"/>
    <row r="170" ht="15" customHeight="1" x14ac:dyDescent="0.25"/>
    <row r="174"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75" customHeight="1" x14ac:dyDescent="0.25"/>
  </sheetData>
  <mergeCells count="16">
    <mergeCell ref="A42:D42"/>
    <mergeCell ref="A43:D43"/>
    <mergeCell ref="A45:D45"/>
    <mergeCell ref="A1:D1"/>
    <mergeCell ref="A2:D2"/>
    <mergeCell ref="A4:A5"/>
    <mergeCell ref="B4:D4"/>
    <mergeCell ref="A3:C3"/>
    <mergeCell ref="A44:D44"/>
    <mergeCell ref="A38:D38"/>
    <mergeCell ref="A35:D35"/>
    <mergeCell ref="A36:D36"/>
    <mergeCell ref="A39:D39"/>
    <mergeCell ref="A40:D40"/>
    <mergeCell ref="A41:D41"/>
    <mergeCell ref="A37:D37"/>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19"/>
  <sheetViews>
    <sheetView zoomScaleNormal="100" workbookViewId="0">
      <selection sqref="A1:J1"/>
    </sheetView>
  </sheetViews>
  <sheetFormatPr defaultRowHeight="15" x14ac:dyDescent="0.25"/>
  <cols>
    <col min="1" max="1" width="16.5703125" customWidth="1"/>
    <col min="2" max="10" width="7.5703125" customWidth="1"/>
  </cols>
  <sheetData>
    <row r="1" spans="1:10" x14ac:dyDescent="0.25">
      <c r="A1" s="174" t="s">
        <v>276</v>
      </c>
      <c r="B1" s="174"/>
      <c r="C1" s="174"/>
      <c r="D1" s="174"/>
      <c r="E1" s="174"/>
      <c r="F1" s="174"/>
      <c r="G1" s="174"/>
      <c r="H1" s="174"/>
      <c r="I1" s="174"/>
      <c r="J1" s="174"/>
    </row>
    <row r="2" spans="1:10" x14ac:dyDescent="0.25">
      <c r="A2" s="175" t="s">
        <v>271</v>
      </c>
      <c r="B2" s="175"/>
      <c r="C2" s="175"/>
      <c r="D2" s="175"/>
      <c r="E2" s="175"/>
      <c r="F2" s="175"/>
      <c r="G2" s="175"/>
      <c r="H2" s="175"/>
      <c r="I2" s="175"/>
      <c r="J2" s="175"/>
    </row>
    <row r="3" spans="1:10" x14ac:dyDescent="0.25">
      <c r="A3" s="176" t="s">
        <v>74</v>
      </c>
      <c r="B3" s="176"/>
      <c r="C3" s="176"/>
      <c r="D3" s="176"/>
      <c r="E3" s="176"/>
      <c r="F3" s="176"/>
      <c r="G3" s="176"/>
      <c r="H3" s="176"/>
      <c r="I3" s="176"/>
      <c r="J3" s="33">
        <v>2014</v>
      </c>
    </row>
    <row r="4" spans="1:10" ht="15" customHeight="1" x14ac:dyDescent="0.25">
      <c r="A4" s="195" t="s">
        <v>272</v>
      </c>
      <c r="B4" s="179" t="s">
        <v>75</v>
      </c>
      <c r="C4" s="179"/>
      <c r="D4" s="179"/>
      <c r="E4" s="179"/>
      <c r="F4" s="179"/>
      <c r="G4" s="179"/>
      <c r="H4" s="179"/>
      <c r="I4" s="179"/>
      <c r="J4" s="3" t="s">
        <v>76</v>
      </c>
    </row>
    <row r="5" spans="1:10" x14ac:dyDescent="0.25">
      <c r="A5" s="177"/>
      <c r="B5" s="4" t="s">
        <v>77</v>
      </c>
      <c r="C5" s="4" t="s">
        <v>78</v>
      </c>
      <c r="D5" s="4" t="s">
        <v>79</v>
      </c>
      <c r="E5" s="4" t="s">
        <v>80</v>
      </c>
      <c r="F5" s="4" t="s">
        <v>81</v>
      </c>
      <c r="G5" s="4" t="s">
        <v>82</v>
      </c>
      <c r="H5" s="4" t="s">
        <v>83</v>
      </c>
      <c r="I5" s="4" t="s">
        <v>84</v>
      </c>
      <c r="J5" s="4"/>
    </row>
    <row r="6" spans="1:10" x14ac:dyDescent="0.25">
      <c r="A6" s="177"/>
      <c r="B6" s="4" t="s">
        <v>85</v>
      </c>
      <c r="C6" s="4" t="s">
        <v>85</v>
      </c>
      <c r="D6" s="4" t="s">
        <v>85</v>
      </c>
      <c r="E6" s="4" t="s">
        <v>85</v>
      </c>
      <c r="F6" s="4" t="s">
        <v>85</v>
      </c>
      <c r="G6" s="4" t="s">
        <v>85</v>
      </c>
      <c r="H6" s="4" t="s">
        <v>85</v>
      </c>
      <c r="I6" s="4" t="s">
        <v>85</v>
      </c>
      <c r="J6" s="4" t="s">
        <v>85</v>
      </c>
    </row>
    <row r="7" spans="1:10" x14ac:dyDescent="0.25">
      <c r="A7" s="40"/>
      <c r="B7" s="32"/>
      <c r="C7" s="32"/>
      <c r="D7" s="32"/>
      <c r="E7" s="32"/>
      <c r="F7" s="32"/>
      <c r="G7" s="32"/>
      <c r="H7" s="32"/>
      <c r="I7" s="32"/>
      <c r="J7" s="32"/>
    </row>
    <row r="8" spans="1:10" x14ac:dyDescent="0.25">
      <c r="A8" s="39" t="s">
        <v>86</v>
      </c>
      <c r="B8" s="50">
        <v>1.3795774289941092</v>
      </c>
      <c r="C8" s="50">
        <v>3.4453205658399528</v>
      </c>
      <c r="D8" s="50">
        <v>3.5487156019926913</v>
      </c>
      <c r="E8" s="50">
        <v>3.0243558933432335</v>
      </c>
      <c r="F8" s="50">
        <v>3.1382362025283603</v>
      </c>
      <c r="G8" s="50">
        <v>0.94443143285026909</v>
      </c>
      <c r="H8" s="50" t="s">
        <v>53</v>
      </c>
      <c r="I8" s="50">
        <v>1.8046157944782006</v>
      </c>
      <c r="J8" s="50">
        <v>2.5115503861182384</v>
      </c>
    </row>
    <row r="9" spans="1:10" x14ac:dyDescent="0.25">
      <c r="A9" s="39" t="s">
        <v>105</v>
      </c>
      <c r="B9" s="50">
        <v>4.1279471706894064</v>
      </c>
      <c r="C9" s="50">
        <v>4.7024480754595075</v>
      </c>
      <c r="D9" s="50">
        <v>4.508527030492683</v>
      </c>
      <c r="E9" s="50">
        <v>2.8987358715253921</v>
      </c>
      <c r="F9" s="50">
        <v>4.1770908407843317</v>
      </c>
      <c r="G9" s="50">
        <v>1.9401662946766036</v>
      </c>
      <c r="H9" s="50">
        <v>0.80436520381722576</v>
      </c>
      <c r="I9" s="50">
        <v>1.2930039024359281</v>
      </c>
      <c r="J9" s="50">
        <v>3.4895856955459541</v>
      </c>
    </row>
    <row r="10" spans="1:10" x14ac:dyDescent="0.25">
      <c r="A10" s="39" t="s">
        <v>116</v>
      </c>
      <c r="B10" s="50">
        <v>2.7215927265668185</v>
      </c>
      <c r="C10" s="50">
        <v>4.0803563418919158</v>
      </c>
      <c r="D10" s="50">
        <v>4.0316143738209531</v>
      </c>
      <c r="E10" s="50">
        <v>2.9609724935573807</v>
      </c>
      <c r="F10" s="50">
        <v>3.6665049088739345</v>
      </c>
      <c r="G10" s="50">
        <v>1.4622240955984993</v>
      </c>
      <c r="H10" s="50">
        <v>0.45505328481339985</v>
      </c>
      <c r="I10" s="50">
        <v>1.4958745259327182</v>
      </c>
      <c r="J10" s="50">
        <v>3.0113005946409128</v>
      </c>
    </row>
    <row r="11" spans="1:10" x14ac:dyDescent="0.25">
      <c r="A11" s="48"/>
      <c r="B11" s="53"/>
      <c r="C11" s="53"/>
      <c r="D11" s="53"/>
      <c r="E11" s="53"/>
      <c r="F11" s="53"/>
      <c r="G11" s="53"/>
      <c r="H11" s="53"/>
      <c r="I11" s="53"/>
      <c r="J11" s="53"/>
    </row>
    <row r="12" spans="1:10" ht="24" x14ac:dyDescent="0.25">
      <c r="A12" s="44" t="s">
        <v>107</v>
      </c>
      <c r="B12" s="50"/>
      <c r="C12" s="50"/>
      <c r="D12" s="50"/>
      <c r="E12" s="50"/>
      <c r="F12" s="50"/>
      <c r="G12" s="50"/>
      <c r="H12" s="50"/>
      <c r="I12" s="50"/>
      <c r="J12" s="50"/>
    </row>
    <row r="13" spans="1:10" x14ac:dyDescent="0.25">
      <c r="A13" s="44" t="s">
        <v>86</v>
      </c>
      <c r="B13" s="50">
        <v>210.00000000000014</v>
      </c>
      <c r="C13" s="50">
        <v>282.00000000000011</v>
      </c>
      <c r="D13" s="50">
        <v>397.99999999999949</v>
      </c>
      <c r="E13" s="50">
        <v>437.00000000000034</v>
      </c>
      <c r="F13" s="50">
        <v>412.99999999999966</v>
      </c>
      <c r="G13" s="50">
        <v>419.99999999999972</v>
      </c>
      <c r="H13" s="50">
        <v>210.00000000000017</v>
      </c>
      <c r="I13" s="50">
        <v>64</v>
      </c>
      <c r="J13" s="50">
        <v>2433.9999999999918</v>
      </c>
    </row>
    <row r="14" spans="1:10" x14ac:dyDescent="0.25">
      <c r="A14" s="44" t="s">
        <v>105</v>
      </c>
      <c r="B14" s="50">
        <v>222</v>
      </c>
      <c r="C14" s="50">
        <v>432.00000000000006</v>
      </c>
      <c r="D14" s="50">
        <v>513.00000000000125</v>
      </c>
      <c r="E14" s="50">
        <v>581.99999999999977</v>
      </c>
      <c r="F14" s="50">
        <v>466.00000000000051</v>
      </c>
      <c r="G14" s="50">
        <v>493.00000000000011</v>
      </c>
      <c r="H14" s="50">
        <v>249.99999999999974</v>
      </c>
      <c r="I14" s="50">
        <v>90.000000000000043</v>
      </c>
      <c r="J14" s="50">
        <v>3047.9999999999836</v>
      </c>
    </row>
    <row r="15" spans="1:10" x14ac:dyDescent="0.25">
      <c r="A15" s="121" t="s">
        <v>148</v>
      </c>
      <c r="B15" s="50">
        <v>432</v>
      </c>
      <c r="C15" s="50">
        <v>713.99999999999977</v>
      </c>
      <c r="D15" s="50">
        <v>911.00000000000034</v>
      </c>
      <c r="E15" s="50">
        <v>1019.0000000000008</v>
      </c>
      <c r="F15" s="50">
        <v>878.99999999999784</v>
      </c>
      <c r="G15" s="50">
        <v>913.00000000000125</v>
      </c>
      <c r="H15" s="50">
        <v>460.00000000000034</v>
      </c>
      <c r="I15" s="50">
        <v>154.00000000000009</v>
      </c>
      <c r="J15" s="50">
        <v>5481.9999999999845</v>
      </c>
    </row>
    <row r="16" spans="1:10" x14ac:dyDescent="0.25">
      <c r="A16" s="44" t="s">
        <v>108</v>
      </c>
      <c r="B16" s="119"/>
      <c r="C16" s="119"/>
      <c r="D16" s="119"/>
      <c r="E16" s="119"/>
      <c r="F16" s="119"/>
      <c r="G16" s="119"/>
      <c r="H16" s="119"/>
      <c r="I16" s="119"/>
      <c r="J16" s="119"/>
    </row>
    <row r="17" spans="1:10" x14ac:dyDescent="0.25">
      <c r="A17" s="44" t="s">
        <v>109</v>
      </c>
      <c r="B17" s="50">
        <v>393.79543068999459</v>
      </c>
      <c r="C17" s="50">
        <v>452.70616041550824</v>
      </c>
      <c r="D17" s="50">
        <v>450.12603108814534</v>
      </c>
      <c r="E17" s="50">
        <v>472.93458372661195</v>
      </c>
      <c r="F17" s="50">
        <v>375.2261978815381</v>
      </c>
      <c r="G17" s="50">
        <v>302.60067672602264</v>
      </c>
      <c r="H17" s="50">
        <v>164.217658642103</v>
      </c>
      <c r="I17" s="50">
        <v>49.273317106458308</v>
      </c>
      <c r="J17" s="50">
        <v>2660.8800562763768</v>
      </c>
    </row>
    <row r="18" spans="1:10" x14ac:dyDescent="0.25">
      <c r="A18" s="49" t="s">
        <v>105</v>
      </c>
      <c r="B18" s="50">
        <v>375.77972914923259</v>
      </c>
      <c r="C18" s="50">
        <v>462.12574832700403</v>
      </c>
      <c r="D18" s="50">
        <v>455.77592571633693</v>
      </c>
      <c r="E18" s="50">
        <v>481.64892010831522</v>
      </c>
      <c r="F18" s="50">
        <v>388.22115094355888</v>
      </c>
      <c r="G18" s="50">
        <v>327.83129519345835</v>
      </c>
      <c r="H18" s="50">
        <v>213.92852898511046</v>
      </c>
      <c r="I18" s="50">
        <v>74.987231599514516</v>
      </c>
      <c r="J18" s="50">
        <v>2780.2985300225291</v>
      </c>
    </row>
    <row r="19" spans="1:10" x14ac:dyDescent="0.25">
      <c r="A19" s="45" t="s">
        <v>148</v>
      </c>
      <c r="B19" s="51">
        <v>769.57515983922679</v>
      </c>
      <c r="C19" s="51">
        <v>914.83190874251238</v>
      </c>
      <c r="D19" s="51">
        <v>905.90195680448244</v>
      </c>
      <c r="E19" s="51">
        <v>954.5835038349278</v>
      </c>
      <c r="F19" s="51">
        <v>763.4473488250959</v>
      </c>
      <c r="G19" s="51">
        <v>630.43197191948161</v>
      </c>
      <c r="H19" s="51">
        <v>378.14618762721341</v>
      </c>
      <c r="I19" s="51">
        <v>124.26054870597285</v>
      </c>
      <c r="J19" s="51">
        <v>5441.1785862989118</v>
      </c>
    </row>
  </sheetData>
  <mergeCells count="5">
    <mergeCell ref="A1:J1"/>
    <mergeCell ref="A2:J2"/>
    <mergeCell ref="A3:I3"/>
    <mergeCell ref="B4:I4"/>
    <mergeCell ref="A4:A6"/>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J87"/>
  <sheetViews>
    <sheetView zoomScaleNormal="100" workbookViewId="0">
      <selection sqref="A1:C1"/>
    </sheetView>
  </sheetViews>
  <sheetFormatPr defaultRowHeight="15" x14ac:dyDescent="0.25"/>
  <cols>
    <col min="1" max="1" width="26.140625" customWidth="1"/>
    <col min="2" max="3" width="13" customWidth="1"/>
  </cols>
  <sheetData>
    <row r="1" spans="1:4" ht="15" customHeight="1" x14ac:dyDescent="0.25">
      <c r="A1" s="174" t="s">
        <v>14</v>
      </c>
      <c r="B1" s="199"/>
      <c r="C1" s="199"/>
    </row>
    <row r="2" spans="1:4" ht="40.5" customHeight="1" x14ac:dyDescent="0.25">
      <c r="A2" s="175" t="s">
        <v>184</v>
      </c>
      <c r="B2" s="200"/>
      <c r="C2" s="200"/>
      <c r="D2" s="18"/>
    </row>
    <row r="3" spans="1:4" ht="12.75" customHeight="1" x14ac:dyDescent="0.25">
      <c r="A3" s="176" t="s">
        <v>10</v>
      </c>
      <c r="B3" s="176"/>
      <c r="C3" s="33">
        <v>2014</v>
      </c>
      <c r="D3" s="5"/>
    </row>
    <row r="4" spans="1:4" ht="24.75" customHeight="1" x14ac:dyDescent="0.25">
      <c r="A4" s="2" t="s">
        <v>196</v>
      </c>
      <c r="B4" s="201" t="s">
        <v>11</v>
      </c>
      <c r="C4" s="201"/>
      <c r="D4" s="5"/>
    </row>
    <row r="5" spans="1:4" ht="12.75" customHeight="1" x14ac:dyDescent="0.25">
      <c r="A5" s="6"/>
      <c r="B5" s="4" t="s">
        <v>12</v>
      </c>
      <c r="C5" s="4" t="s">
        <v>13</v>
      </c>
      <c r="D5" s="5"/>
    </row>
    <row r="6" spans="1:4" ht="12.75" customHeight="1" x14ac:dyDescent="0.25">
      <c r="A6" s="6"/>
      <c r="B6" s="4" t="s">
        <v>85</v>
      </c>
      <c r="C6" s="4" t="s">
        <v>85</v>
      </c>
      <c r="D6" s="5"/>
    </row>
    <row r="7" spans="1:4" ht="12.75" customHeight="1" x14ac:dyDescent="0.25">
      <c r="A7" s="108" t="s">
        <v>86</v>
      </c>
      <c r="B7" s="32"/>
      <c r="C7" s="32"/>
      <c r="D7" s="5"/>
    </row>
    <row r="8" spans="1:4" ht="12.75" customHeight="1" x14ac:dyDescent="0.25">
      <c r="A8" s="11" t="s">
        <v>117</v>
      </c>
      <c r="B8" s="76">
        <v>84.220959661461791</v>
      </c>
      <c r="C8" s="76">
        <v>15.515602983367652</v>
      </c>
      <c r="D8" s="5"/>
    </row>
    <row r="9" spans="1:4" ht="12.75" customHeight="1" x14ac:dyDescent="0.25">
      <c r="A9" s="6" t="s">
        <v>118</v>
      </c>
      <c r="B9" s="76">
        <v>19.672410468094451</v>
      </c>
      <c r="C9" s="76">
        <v>2.9807358001796329</v>
      </c>
      <c r="D9" s="5"/>
    </row>
    <row r="10" spans="1:4" ht="24.75" customHeight="1" x14ac:dyDescent="0.25">
      <c r="A10" s="6" t="s">
        <v>71</v>
      </c>
      <c r="B10" s="76">
        <v>3.772227334781467</v>
      </c>
      <c r="C10" s="76">
        <v>1.7648708917999207</v>
      </c>
      <c r="D10" s="5"/>
    </row>
    <row r="11" spans="1:4" ht="12.75" customHeight="1" x14ac:dyDescent="0.25">
      <c r="A11" s="34" t="s">
        <v>101</v>
      </c>
      <c r="B11" s="77">
        <v>13.87618496399538</v>
      </c>
      <c r="C11" s="77">
        <v>1.1215025313691076</v>
      </c>
      <c r="D11" s="5"/>
    </row>
    <row r="12" spans="1:4" ht="24.75" customHeight="1" x14ac:dyDescent="0.25">
      <c r="A12" s="16" t="s">
        <v>113</v>
      </c>
      <c r="B12" s="74">
        <v>90.620052063537159</v>
      </c>
      <c r="C12" s="74">
        <v>17.403196490381273</v>
      </c>
      <c r="D12" s="5"/>
    </row>
    <row r="13" spans="1:4" ht="24.75" customHeight="1" x14ac:dyDescent="0.25">
      <c r="A13" s="6" t="s">
        <v>114</v>
      </c>
      <c r="B13" s="74">
        <v>6.9236507238219991</v>
      </c>
      <c r="C13" s="74">
        <v>17.503774283455634</v>
      </c>
      <c r="D13" s="5"/>
    </row>
    <row r="14" spans="1:4" ht="12.75" customHeight="1" x14ac:dyDescent="0.25">
      <c r="A14" s="37" t="s">
        <v>104</v>
      </c>
      <c r="B14" s="77">
        <v>2.4562972126408553</v>
      </c>
      <c r="C14" s="77">
        <v>65.093029226163068</v>
      </c>
      <c r="D14" s="5"/>
    </row>
    <row r="15" spans="1:4" ht="12.75" customHeight="1" x14ac:dyDescent="0.25">
      <c r="A15" s="109"/>
      <c r="B15" s="74"/>
      <c r="C15" s="74"/>
      <c r="D15" s="5"/>
    </row>
    <row r="16" spans="1:4" ht="12.75" customHeight="1" x14ac:dyDescent="0.25">
      <c r="A16" s="108" t="s">
        <v>105</v>
      </c>
      <c r="B16" s="77"/>
      <c r="C16" s="77"/>
      <c r="D16" s="5"/>
    </row>
    <row r="17" spans="1:10" ht="12.75" customHeight="1" x14ac:dyDescent="0.25">
      <c r="A17" s="11" t="s">
        <v>117</v>
      </c>
      <c r="B17" s="76">
        <v>81.250600267883371</v>
      </c>
      <c r="C17" s="76">
        <v>29.249424621661618</v>
      </c>
      <c r="D17" s="5"/>
    </row>
    <row r="18" spans="1:10" ht="12.75" customHeight="1" x14ac:dyDescent="0.25">
      <c r="A18" s="6" t="s">
        <v>118</v>
      </c>
      <c r="B18" s="76">
        <v>37.746742184340441</v>
      </c>
      <c r="C18" s="76">
        <v>4.0431222380749237</v>
      </c>
      <c r="D18" s="5"/>
    </row>
    <row r="19" spans="1:10" ht="24.75" customHeight="1" x14ac:dyDescent="0.25">
      <c r="A19" s="6" t="s">
        <v>71</v>
      </c>
      <c r="B19" s="76">
        <v>13.329376132557249</v>
      </c>
      <c r="C19" s="76">
        <v>2.2852501393646567</v>
      </c>
      <c r="D19" s="5"/>
    </row>
    <row r="20" spans="1:10" ht="12.75" customHeight="1" x14ac:dyDescent="0.25">
      <c r="A20" s="34" t="s">
        <v>101</v>
      </c>
      <c r="B20" s="77">
        <v>5.5575557221811023</v>
      </c>
      <c r="C20" s="77">
        <v>0.74850687544189565</v>
      </c>
      <c r="D20" s="5"/>
    </row>
    <row r="21" spans="1:10" ht="24.75" customHeight="1" x14ac:dyDescent="0.25">
      <c r="A21" s="16" t="s">
        <v>113</v>
      </c>
      <c r="B21" s="74">
        <v>88.273466174468282</v>
      </c>
      <c r="C21" s="74">
        <v>31.249546424737094</v>
      </c>
      <c r="D21" s="5"/>
    </row>
    <row r="22" spans="1:10" ht="24.75" customHeight="1" x14ac:dyDescent="0.25">
      <c r="A22" s="6" t="s">
        <v>114</v>
      </c>
      <c r="B22" s="74">
        <v>11.097416135665275</v>
      </c>
      <c r="C22" s="74">
        <v>18.896355911949961</v>
      </c>
      <c r="D22" s="5"/>
    </row>
    <row r="23" spans="1:10" ht="12.75" customHeight="1" x14ac:dyDescent="0.25">
      <c r="A23" s="37" t="s">
        <v>104</v>
      </c>
      <c r="B23" s="77">
        <v>0.62911768986645145</v>
      </c>
      <c r="C23" s="77">
        <v>49.854097663313297</v>
      </c>
      <c r="D23" s="5"/>
    </row>
    <row r="24" spans="1:10" ht="12.75" customHeight="1" x14ac:dyDescent="0.25">
      <c r="A24" s="58"/>
      <c r="B24" s="87"/>
      <c r="C24" s="87"/>
      <c r="D24" s="5"/>
    </row>
    <row r="25" spans="1:10" ht="12.75" customHeight="1" x14ac:dyDescent="0.25">
      <c r="A25" s="1" t="s">
        <v>107</v>
      </c>
      <c r="B25" s="76"/>
      <c r="C25" s="76"/>
      <c r="D25" s="5"/>
    </row>
    <row r="26" spans="1:10" ht="12.75" customHeight="1" x14ac:dyDescent="0.25">
      <c r="A26" s="1" t="s">
        <v>86</v>
      </c>
      <c r="B26" s="81">
        <v>61</v>
      </c>
      <c r="C26" s="81">
        <v>2373</v>
      </c>
      <c r="D26" s="5"/>
    </row>
    <row r="27" spans="1:10" ht="12.75" customHeight="1" x14ac:dyDescent="0.25">
      <c r="A27" s="1" t="s">
        <v>105</v>
      </c>
      <c r="B27" s="81">
        <v>100</v>
      </c>
      <c r="C27" s="81">
        <v>2947.9999999999936</v>
      </c>
      <c r="D27" s="5"/>
    </row>
    <row r="28" spans="1:10" ht="12.75" customHeight="1" x14ac:dyDescent="0.25">
      <c r="A28" s="1" t="s">
        <v>108</v>
      </c>
      <c r="B28" s="81"/>
      <c r="C28" s="81"/>
      <c r="D28" s="5"/>
    </row>
    <row r="29" spans="1:10" ht="12.75" customHeight="1" x14ac:dyDescent="0.25">
      <c r="A29" s="1" t="s">
        <v>86</v>
      </c>
      <c r="B29" s="81">
        <v>66.830011620985815</v>
      </c>
      <c r="C29" s="81">
        <v>2594.0766534559566</v>
      </c>
      <c r="D29" s="5"/>
    </row>
    <row r="30" spans="1:10" ht="12.75" customHeight="1" x14ac:dyDescent="0.25">
      <c r="A30" s="31" t="s">
        <v>105</v>
      </c>
      <c r="B30" s="82">
        <v>97.02284021513654</v>
      </c>
      <c r="C30" s="82">
        <v>2683.3312957779849</v>
      </c>
      <c r="D30" s="5"/>
    </row>
    <row r="31" spans="1:10" ht="37.5" customHeight="1" x14ac:dyDescent="0.25">
      <c r="A31" s="191" t="s">
        <v>226</v>
      </c>
      <c r="B31" s="191"/>
      <c r="C31" s="191"/>
      <c r="D31" s="123"/>
      <c r="E31" s="123"/>
      <c r="F31" s="123"/>
      <c r="G31" s="123"/>
      <c r="H31" s="123"/>
      <c r="I31" s="123"/>
      <c r="J31" s="123"/>
    </row>
    <row r="32" spans="1:10" ht="49.5" customHeight="1" x14ac:dyDescent="0.25">
      <c r="A32" s="180" t="s">
        <v>209</v>
      </c>
      <c r="B32" s="180"/>
      <c r="C32" s="180"/>
      <c r="D32" s="123"/>
      <c r="E32" s="123"/>
      <c r="F32" s="123"/>
      <c r="G32" s="123"/>
      <c r="H32" s="123"/>
      <c r="I32" s="123"/>
      <c r="J32" s="123"/>
    </row>
    <row r="33" spans="1:10" ht="48.75" customHeight="1" x14ac:dyDescent="0.25">
      <c r="A33" s="180" t="s">
        <v>119</v>
      </c>
      <c r="B33" s="180"/>
      <c r="C33" s="180"/>
      <c r="D33" s="123"/>
      <c r="E33" s="123"/>
      <c r="F33" s="123"/>
      <c r="G33" s="123"/>
      <c r="H33" s="123"/>
      <c r="I33" s="123"/>
      <c r="J33" s="123"/>
    </row>
    <row r="34" spans="1:10" ht="37.5" customHeight="1" x14ac:dyDescent="0.25">
      <c r="A34" s="180" t="s">
        <v>213</v>
      </c>
      <c r="B34" s="180"/>
      <c r="C34" s="180"/>
      <c r="D34" s="123"/>
      <c r="E34" s="123"/>
      <c r="F34" s="123"/>
      <c r="G34" s="123"/>
      <c r="H34" s="123"/>
      <c r="I34" s="123"/>
      <c r="J34" s="123"/>
    </row>
    <row r="35" spans="1:10" ht="48.75" customHeight="1" x14ac:dyDescent="0.25">
      <c r="A35" s="180" t="s">
        <v>214</v>
      </c>
      <c r="B35" s="180"/>
      <c r="C35" s="180"/>
      <c r="D35" s="123"/>
      <c r="E35" s="123"/>
      <c r="F35" s="123"/>
      <c r="G35" s="123"/>
      <c r="H35" s="123"/>
      <c r="I35" s="123"/>
      <c r="J35" s="123"/>
    </row>
    <row r="36" spans="1:10" ht="16.5" customHeight="1" x14ac:dyDescent="0.25"/>
    <row r="38" spans="1:10" ht="15.75" customHeight="1" x14ac:dyDescent="0.25"/>
    <row r="40" spans="1:10" ht="15.75" customHeight="1" x14ac:dyDescent="0.25"/>
    <row r="42" spans="1:10" ht="15.75" customHeight="1" x14ac:dyDescent="0.25"/>
    <row r="45" spans="1:10" ht="15" customHeight="1" x14ac:dyDescent="0.25"/>
    <row r="46" spans="1:10" ht="15" customHeight="1" x14ac:dyDescent="0.25"/>
    <row r="48" spans="1:10" ht="15.75" customHeight="1" x14ac:dyDescent="0.25"/>
    <row r="49" ht="15.75" customHeight="1" x14ac:dyDescent="0.25"/>
    <row r="51" ht="15.75" customHeight="1" x14ac:dyDescent="0.25"/>
    <row r="52" ht="16.5" customHeight="1" x14ac:dyDescent="0.25"/>
    <row r="54" ht="48.75" customHeight="1" x14ac:dyDescent="0.25"/>
    <row r="56" ht="15.75" customHeight="1" x14ac:dyDescent="0.25"/>
    <row r="57" ht="48" customHeight="1" x14ac:dyDescent="0.25"/>
    <row r="60" ht="48.75" customHeight="1" x14ac:dyDescent="0.25"/>
    <row r="64" ht="15.75" customHeight="1" x14ac:dyDescent="0.25"/>
    <row r="65" ht="15" customHeight="1" x14ac:dyDescent="0.25"/>
    <row r="66" ht="15" customHeight="1" x14ac:dyDescent="0.25"/>
    <row r="67" ht="15" customHeight="1" x14ac:dyDescent="0.25"/>
    <row r="68" ht="15.75" customHeight="1" x14ac:dyDescent="0.25"/>
    <row r="70" ht="15.75" customHeight="1" x14ac:dyDescent="0.25"/>
    <row r="71" ht="16.5" customHeight="1" x14ac:dyDescent="0.25"/>
    <row r="73" ht="48.75" customHeight="1" x14ac:dyDescent="0.25"/>
    <row r="75" ht="84.75" customHeight="1" x14ac:dyDescent="0.25"/>
    <row r="76" ht="48" customHeight="1" x14ac:dyDescent="0.25"/>
    <row r="79" ht="48.75" customHeight="1" x14ac:dyDescent="0.25"/>
    <row r="83" ht="15.75" customHeight="1" x14ac:dyDescent="0.25"/>
    <row r="84" ht="15" customHeight="1" x14ac:dyDescent="0.25"/>
    <row r="85" ht="15" customHeight="1" x14ac:dyDescent="0.25"/>
    <row r="86" ht="15" customHeight="1" x14ac:dyDescent="0.25"/>
    <row r="87" ht="15.75" customHeight="1" x14ac:dyDescent="0.25"/>
  </sheetData>
  <mergeCells count="9">
    <mergeCell ref="A33:C33"/>
    <mergeCell ref="A34:C34"/>
    <mergeCell ref="A35:C35"/>
    <mergeCell ref="A31:C31"/>
    <mergeCell ref="A1:C1"/>
    <mergeCell ref="A2:C2"/>
    <mergeCell ref="A3:B3"/>
    <mergeCell ref="B4:C4"/>
    <mergeCell ref="A32:C32"/>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D19"/>
  <sheetViews>
    <sheetView workbookViewId="0">
      <selection sqref="A1:D1"/>
    </sheetView>
  </sheetViews>
  <sheetFormatPr defaultRowHeight="15" x14ac:dyDescent="0.25"/>
  <cols>
    <col min="1" max="1" width="25.7109375" customWidth="1"/>
    <col min="2" max="3" width="10" customWidth="1"/>
  </cols>
  <sheetData>
    <row r="1" spans="1:4" x14ac:dyDescent="0.25">
      <c r="A1" s="174" t="s">
        <v>28</v>
      </c>
      <c r="B1" s="174"/>
      <c r="C1" s="174"/>
      <c r="D1" s="174"/>
    </row>
    <row r="2" spans="1:4" ht="28.5" customHeight="1" x14ac:dyDescent="0.25">
      <c r="A2" s="175" t="s">
        <v>182</v>
      </c>
      <c r="B2" s="175"/>
      <c r="C2" s="175"/>
      <c r="D2" s="175"/>
    </row>
    <row r="3" spans="1:4" ht="12.75" customHeight="1" x14ac:dyDescent="0.25">
      <c r="A3" s="196" t="s">
        <v>15</v>
      </c>
      <c r="B3" s="196"/>
      <c r="C3" s="196"/>
      <c r="D3" s="33">
        <v>2014</v>
      </c>
    </row>
    <row r="4" spans="1:4" ht="24.75" customHeight="1" x14ac:dyDescent="0.25">
      <c r="A4" s="12" t="s">
        <v>16</v>
      </c>
      <c r="B4" s="3" t="s">
        <v>86</v>
      </c>
      <c r="C4" s="3" t="s">
        <v>105</v>
      </c>
      <c r="D4" s="3" t="s">
        <v>116</v>
      </c>
    </row>
    <row r="5" spans="1:4" ht="12.75" customHeight="1" x14ac:dyDescent="0.25">
      <c r="A5" s="108"/>
      <c r="B5" s="32" t="s">
        <v>85</v>
      </c>
      <c r="C5" s="32" t="s">
        <v>85</v>
      </c>
      <c r="D5" s="32" t="s">
        <v>85</v>
      </c>
    </row>
    <row r="6" spans="1:4" ht="24.75" customHeight="1" x14ac:dyDescent="0.25">
      <c r="A6" s="6" t="s">
        <v>17</v>
      </c>
      <c r="B6" s="76">
        <v>30.872436333534349</v>
      </c>
      <c r="C6" s="76">
        <v>47.509175221585231</v>
      </c>
      <c r="D6" s="76">
        <v>40.723574457146455</v>
      </c>
    </row>
    <row r="7" spans="1:4" ht="12.75" customHeight="1" x14ac:dyDescent="0.25">
      <c r="A7" s="6" t="s">
        <v>18</v>
      </c>
      <c r="B7" s="76">
        <v>19.983857921537538</v>
      </c>
      <c r="C7" s="76">
        <v>18.974595564267208</v>
      </c>
      <c r="D7" s="76">
        <v>19.386241829144971</v>
      </c>
    </row>
    <row r="8" spans="1:4" ht="24.75" customHeight="1" x14ac:dyDescent="0.25">
      <c r="A8" s="11" t="s">
        <v>19</v>
      </c>
      <c r="B8" s="76">
        <v>13.79157676049862</v>
      </c>
      <c r="C8" s="76">
        <v>20.604908178194794</v>
      </c>
      <c r="D8" s="76">
        <v>17.82596531040117</v>
      </c>
    </row>
    <row r="9" spans="1:4" ht="12.75" customHeight="1" x14ac:dyDescent="0.25">
      <c r="A9" s="6" t="s">
        <v>20</v>
      </c>
      <c r="B9" s="76">
        <v>14.814385238673541</v>
      </c>
      <c r="C9" s="76">
        <v>6.5619878963874321</v>
      </c>
      <c r="D9" s="76">
        <v>9.9278803402778966</v>
      </c>
    </row>
    <row r="10" spans="1:4" ht="12.75" customHeight="1" x14ac:dyDescent="0.25">
      <c r="A10" s="11" t="s">
        <v>21</v>
      </c>
      <c r="B10" s="76">
        <v>18.029544201099032</v>
      </c>
      <c r="C10" s="76">
        <v>2.6914769190559453</v>
      </c>
      <c r="D10" s="76">
        <v>8.9473905193347605</v>
      </c>
    </row>
    <row r="11" spans="1:4" ht="12.75" customHeight="1" x14ac:dyDescent="0.25">
      <c r="A11" s="11" t="s">
        <v>22</v>
      </c>
      <c r="B11" s="76">
        <v>5.2497396973868344</v>
      </c>
      <c r="C11" s="76">
        <v>3.1510787804083984</v>
      </c>
      <c r="D11" s="76">
        <v>4.007056338172128</v>
      </c>
    </row>
    <row r="12" spans="1:4" ht="12.75" customHeight="1" x14ac:dyDescent="0.25">
      <c r="A12" s="11" t="s">
        <v>23</v>
      </c>
      <c r="B12" s="76">
        <v>2.7165304436851385</v>
      </c>
      <c r="C12" s="76">
        <v>3.6274944235889155</v>
      </c>
      <c r="D12" s="76">
        <v>3.2559409647045547</v>
      </c>
    </row>
    <row r="13" spans="1:4" ht="12.75" customHeight="1" x14ac:dyDescent="0.25">
      <c r="A13" s="6" t="s">
        <v>24</v>
      </c>
      <c r="B13" s="76">
        <v>4.613853459481569</v>
      </c>
      <c r="C13" s="76">
        <v>2.9388282834681085</v>
      </c>
      <c r="D13" s="76">
        <v>3.6220181917364078</v>
      </c>
    </row>
    <row r="14" spans="1:4" ht="12.75" customHeight="1" x14ac:dyDescent="0.25">
      <c r="A14" s="6" t="s">
        <v>144</v>
      </c>
      <c r="B14" s="76" t="s">
        <v>53</v>
      </c>
      <c r="C14" s="76" t="s">
        <v>53</v>
      </c>
      <c r="D14" s="76" t="s">
        <v>53</v>
      </c>
    </row>
    <row r="15" spans="1:4" ht="12.75" customHeight="1" x14ac:dyDescent="0.25">
      <c r="A15" s="37" t="s">
        <v>25</v>
      </c>
      <c r="B15" s="77">
        <v>9.4608581187938245</v>
      </c>
      <c r="C15" s="77">
        <v>11.700083665655674</v>
      </c>
      <c r="D15" s="77">
        <v>10.786774231350018</v>
      </c>
    </row>
    <row r="16" spans="1:4" ht="12.75" customHeight="1" x14ac:dyDescent="0.25">
      <c r="A16" s="35"/>
      <c r="B16" s="87"/>
      <c r="C16" s="87"/>
      <c r="D16" s="87"/>
    </row>
    <row r="17" spans="1:4" ht="12.75" customHeight="1" x14ac:dyDescent="0.25">
      <c r="A17" s="1" t="s">
        <v>26</v>
      </c>
      <c r="B17" s="81">
        <v>61</v>
      </c>
      <c r="C17" s="81">
        <v>99.999999999999943</v>
      </c>
      <c r="D17" s="81">
        <v>161</v>
      </c>
    </row>
    <row r="18" spans="1:4" ht="12.75" customHeight="1" x14ac:dyDescent="0.25">
      <c r="A18" s="31" t="s">
        <v>27</v>
      </c>
      <c r="B18" s="82">
        <v>66.829343327552536</v>
      </c>
      <c r="C18" s="82">
        <v>97.020899797140601</v>
      </c>
      <c r="D18" s="82">
        <v>163.85024312469315</v>
      </c>
    </row>
    <row r="19" spans="1:4" x14ac:dyDescent="0.25">
      <c r="A19" s="20"/>
      <c r="B19" s="20"/>
      <c r="C19" s="20"/>
      <c r="D19" s="21"/>
    </row>
  </sheetData>
  <mergeCells count="3">
    <mergeCell ref="A1:D1"/>
    <mergeCell ref="A2:D2"/>
    <mergeCell ref="A3:C3"/>
  </mergeCells>
  <phoneticPr fontId="14" type="noConversion"/>
  <pageMargins left="0.39370078740157483" right="0.51181102362204722" top="0.51181102362204722" bottom="0.59055118110236227" header="0.31496062992125984" footer="0.31496062992125984"/>
  <pageSetup paperSize="9" orientation="portrait" r:id="rId1"/>
  <headerFooter>
    <oddFooter>&amp;RCopyright © 2015 The Health and Social Care Information Centre, Lifestyles Statistics. All rights reserved.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944C0253467249BF3D64692CA9BE2B" ma:contentTypeVersion="0" ma:contentTypeDescription="Create a new document." ma:contentTypeScope="" ma:versionID="3f54c4f2bb5cad44d1b7b35582e3a0eb">
  <xsd:schema xmlns:xsd="http://www.w3.org/2001/XMLSchema" xmlns:xs="http://www.w3.org/2001/XMLSchema" xmlns:p="http://schemas.microsoft.com/office/2006/metadata/properties" targetNamespace="http://schemas.microsoft.com/office/2006/metadata/properties" ma:root="true" ma:fieldsID="db21d305174c0b02a36ec95455d06b5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3676CB-6A6F-490C-A031-B5533B5277D5}">
  <ds:schemaRefs>
    <ds:schemaRef ds:uri="http://schemas.microsoft.com/sharepoint/v3/contenttype/forms"/>
  </ds:schemaRefs>
</ds:datastoreItem>
</file>

<file path=customXml/itemProps2.xml><?xml version="1.0" encoding="utf-8"?>
<ds:datastoreItem xmlns:ds="http://schemas.openxmlformats.org/officeDocument/2006/customXml" ds:itemID="{C980B804-9CAD-4C4F-A50D-6F4DF8648559}">
  <ds:schemaRefs>
    <ds:schemaRef ds:uri="http://purl.org/dc/term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elements/1.1/"/>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472A627D-C63D-4B14-ACCD-8F31F20E3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List</vt:lpstr>
      <vt:lpstr>2.1 </vt:lpstr>
      <vt:lpstr>2.2 </vt:lpstr>
      <vt:lpstr>2.3</vt:lpstr>
      <vt:lpstr>2.4</vt:lpstr>
      <vt:lpstr>2.5</vt:lpstr>
      <vt:lpstr>2.6</vt:lpstr>
      <vt:lpstr>2.7</vt:lpstr>
      <vt:lpstr>2.8</vt:lpstr>
      <vt:lpstr>2.9</vt:lpstr>
      <vt:lpstr>2.10</vt:lpstr>
      <vt:lpstr>2.11</vt:lpstr>
      <vt:lpstr>2.12</vt:lpstr>
      <vt:lpstr>2.13</vt:lpstr>
      <vt:lpstr>2.14</vt:lpstr>
      <vt:lpstr>2.15</vt:lpstr>
      <vt:lpstr>2.16</vt:lpstr>
      <vt:lpstr>'2.2 '!Print_Area</vt:lpstr>
      <vt:lpstr>'2.1 '!Print_Titles</vt:lpstr>
      <vt:lpstr>'2.2 '!Print_Titles</vt:lpstr>
    </vt:vector>
  </TitlesOfParts>
  <Company>NatCen Social Research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Bridges</dc:creator>
  <cp:lastModifiedBy>Sally Bridges</cp:lastModifiedBy>
  <cp:lastPrinted>2016-01-11T11:45:59Z</cp:lastPrinted>
  <dcterms:created xsi:type="dcterms:W3CDTF">2015-09-01T16:09:08Z</dcterms:created>
  <dcterms:modified xsi:type="dcterms:W3CDTF">2016-01-11T12:06:01Z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0x01010044944C0253467249BF3D64692CA9BE2B</vt:lpwstr>
  </property>
</Properties>
</file>