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75" yWindow="90" windowWidth="14370" windowHeight="9480" tabRatio="646"/>
  </bookViews>
  <sheets>
    <sheet name="List of tables" sheetId="20" r:id="rId1"/>
    <sheet name="Table 1" sheetId="1" r:id="rId2"/>
    <sheet name="Table 2" sheetId="2" r:id="rId3"/>
    <sheet name="Table 3" sheetId="3" r:id="rId4"/>
    <sheet name="Table 4" sheetId="18" r:id="rId5"/>
    <sheet name="Table 5" sheetId="5" r:id="rId6"/>
    <sheet name="Table 6" sheetId="6" r:id="rId7"/>
    <sheet name="Table 7" sheetId="9" r:id="rId8"/>
    <sheet name="Table 8" sheetId="10" r:id="rId9"/>
    <sheet name="Table 9" sheetId="11" r:id="rId10"/>
    <sheet name="Table 10" sheetId="12" r:id="rId11"/>
    <sheet name="Table 11" sheetId="13" r:id="rId12"/>
    <sheet name="Table 12" sheetId="14" r:id="rId13"/>
    <sheet name="Table 13" sheetId="15" r:id="rId14"/>
  </sheets>
  <definedNames>
    <definedName name="_xlnm.Print_Area" localSheetId="1">'Table 1'!$A$1:$J$68</definedName>
    <definedName name="_xlnm.Print_Area" localSheetId="10">'Table 10'!$A$1:$H$96</definedName>
    <definedName name="_xlnm.Print_Area" localSheetId="11">'Table 11'!$A$1:$H$51</definedName>
    <definedName name="_xlnm.Print_Area" localSheetId="12">'Table 12'!$A$1:$H$63</definedName>
    <definedName name="_xlnm.Print_Area" localSheetId="13">'Table 13'!$A$1:$G$33</definedName>
    <definedName name="_xlnm.Print_Area" localSheetId="2">'Table 2'!$A$1:$I$74</definedName>
    <definedName name="_xlnm.Print_Area" localSheetId="3">'Table 3'!$A$1:$G$150</definedName>
    <definedName name="_xlnm.Print_Area" localSheetId="4">'Table 4'!$A$1:$G$71</definedName>
    <definedName name="_xlnm.Print_Area" localSheetId="5">'Table 5'!$A$1:$G$78</definedName>
    <definedName name="_xlnm.Print_Area" localSheetId="7">'Table 7'!$A$1:$J$46</definedName>
    <definedName name="_xlnm.Print_Area" localSheetId="8">'Table 8'!$A$1:$K$70</definedName>
    <definedName name="_xlnm.Print_Area" localSheetId="9">'Table 9'!$A$1:$G$46</definedName>
  </definedNames>
  <calcPr calcId="145621"/>
</workbook>
</file>

<file path=xl/calcChain.xml><?xml version="1.0" encoding="utf-8"?>
<calcChain xmlns="http://schemas.openxmlformats.org/spreadsheetml/2006/main">
  <c r="D64" i="2" l="1"/>
  <c r="F53" i="2" l="1"/>
  <c r="F54" i="2"/>
  <c r="F55" i="2"/>
  <c r="F52" i="2"/>
  <c r="F50" i="2"/>
  <c r="F43" i="2"/>
  <c r="F44" i="2"/>
  <c r="F45" i="2"/>
  <c r="F46" i="2"/>
  <c r="F47" i="2"/>
  <c r="F48" i="2"/>
  <c r="F49" i="2"/>
  <c r="F42" i="2"/>
  <c r="F36" i="2"/>
  <c r="F37" i="2"/>
  <c r="F38" i="2"/>
  <c r="F35" i="2"/>
  <c r="F26" i="2"/>
  <c r="F27" i="2"/>
  <c r="F28" i="2"/>
  <c r="F29" i="2"/>
  <c r="F30" i="2"/>
  <c r="F31" i="2"/>
  <c r="F32" i="2"/>
  <c r="F33" i="2"/>
  <c r="F25" i="2"/>
  <c r="F19" i="2"/>
  <c r="F20" i="2"/>
  <c r="F21" i="2"/>
  <c r="F18" i="2"/>
  <c r="F9" i="2"/>
  <c r="F10" i="2"/>
  <c r="F11" i="2"/>
  <c r="F12" i="2"/>
  <c r="F13" i="2"/>
  <c r="F14" i="2"/>
  <c r="F15" i="2"/>
  <c r="F16" i="2"/>
  <c r="F8" i="2"/>
</calcChain>
</file>

<file path=xl/sharedStrings.xml><?xml version="1.0" encoding="utf-8"?>
<sst xmlns="http://schemas.openxmlformats.org/spreadsheetml/2006/main" count="1059" uniqueCount="289">
  <si>
    <t>Can do without help</t>
  </si>
  <si>
    <t>Can do with difficulty but manage on own</t>
  </si>
  <si>
    <t>Can do only with help</t>
  </si>
  <si>
    <t>Cannot do</t>
  </si>
  <si>
    <t>Can do with difficulty/ only with help/ cannot do</t>
  </si>
  <si>
    <t>Men</t>
  </si>
  <si>
    <t>ADLs</t>
  </si>
  <si>
    <t>Getting up and down stairs</t>
  </si>
  <si>
    <t>%</t>
  </si>
  <si>
    <t xml:space="preserve">Having a bath or a shower </t>
  </si>
  <si>
    <t>Dressing or undressing</t>
  </si>
  <si>
    <t>Getting around indoors</t>
  </si>
  <si>
    <t>Getting in and out of bed</t>
  </si>
  <si>
    <t>Taking medicine</t>
  </si>
  <si>
    <t xml:space="preserve">Eating, including cutting up food </t>
  </si>
  <si>
    <t>Using the toilet</t>
  </si>
  <si>
    <t>Washing face and hands</t>
  </si>
  <si>
    <t>IADLs</t>
  </si>
  <si>
    <t>Getting out of the house</t>
  </si>
  <si>
    <t>Women</t>
  </si>
  <si>
    <t>Having a bath or a shower</t>
  </si>
  <si>
    <t xml:space="preserve">Getting in and out of bed </t>
  </si>
  <si>
    <t xml:space="preserve">Taking medicine </t>
  </si>
  <si>
    <t>Eating, including cutting up food</t>
  </si>
  <si>
    <t xml:space="preserve">IADLs </t>
  </si>
  <si>
    <t>All adults</t>
  </si>
  <si>
    <t>Bases for other ADLs/IADLs vary but are of similar magnitude.</t>
  </si>
  <si>
    <t>Aged 65 and over</t>
  </si>
  <si>
    <t>2011-2015</t>
  </si>
  <si>
    <t>Survey year</t>
  </si>
  <si>
    <t xml:space="preserve">Men </t>
  </si>
  <si>
    <t xml:space="preserve">Women </t>
  </si>
  <si>
    <t xml:space="preserve">All adults </t>
  </si>
  <si>
    <t>Age group</t>
  </si>
  <si>
    <t>Total</t>
  </si>
  <si>
    <t>65-69</t>
  </si>
  <si>
    <t>70-74</t>
  </si>
  <si>
    <t>75-79</t>
  </si>
  <si>
    <t>80-84</t>
  </si>
  <si>
    <t>85+</t>
  </si>
  <si>
    <t>Need help</t>
  </si>
  <si>
    <t>Received help last month</t>
  </si>
  <si>
    <t xml:space="preserve">Any personal activities </t>
  </si>
  <si>
    <t xml:space="preserve">Having a bath or a shower          </t>
  </si>
  <si>
    <t>Needed help</t>
  </si>
  <si>
    <t>Other personal activities (excluding having a bath or shower)</t>
  </si>
  <si>
    <t>Needed help with at least one ADL  but did not receive help with it</t>
  </si>
  <si>
    <t>Needed help with at least one IADL but did not receive help with it</t>
  </si>
  <si>
    <t>Age 65-69</t>
  </si>
  <si>
    <t>Unmet need</t>
  </si>
  <si>
    <t>Age 70-74</t>
  </si>
  <si>
    <t>Age 75-79</t>
  </si>
  <si>
    <t>Age 80 – 84</t>
  </si>
  <si>
    <t>Age 85+</t>
  </si>
  <si>
    <t>Men  65-69</t>
  </si>
  <si>
    <t>Men 70-74</t>
  </si>
  <si>
    <t>Men 75-79</t>
  </si>
  <si>
    <t>Men 80-84</t>
  </si>
  <si>
    <t>Men 85+</t>
  </si>
  <si>
    <t>Men total</t>
  </si>
  <si>
    <t xml:space="preserve">Women 65-69 </t>
  </si>
  <si>
    <t>Women 70-74</t>
  </si>
  <si>
    <t>Women 75-79</t>
  </si>
  <si>
    <t>Women 80-84</t>
  </si>
  <si>
    <t>Women 85+</t>
  </si>
  <si>
    <t xml:space="preserve">Women total </t>
  </si>
  <si>
    <t>All adults 65-69</t>
  </si>
  <si>
    <t>All adults 70-74</t>
  </si>
  <si>
    <t>All adults 75-79</t>
  </si>
  <si>
    <t>All adults 80-84</t>
  </si>
  <si>
    <t>All adults 85+</t>
  </si>
  <si>
    <t xml:space="preserve">All adults total </t>
  </si>
  <si>
    <t>Aged 16 and over</t>
  </si>
  <si>
    <t>Whether provided help in last month/number of people helped</t>
  </si>
  <si>
    <t>16-24</t>
  </si>
  <si>
    <t>25-34</t>
  </si>
  <si>
    <t>35-44</t>
  </si>
  <si>
    <t>45-54</t>
  </si>
  <si>
    <t>55-64</t>
  </si>
  <si>
    <t>65-74</t>
  </si>
  <si>
    <t>75+</t>
  </si>
  <si>
    <t xml:space="preserve">Provided help or support </t>
  </si>
  <si>
    <t>No. of people helped:</t>
  </si>
  <si>
    <t>One</t>
  </si>
  <si>
    <t>Two</t>
  </si>
  <si>
    <t>Three or more</t>
  </si>
  <si>
    <t>No help or support provided</t>
  </si>
  <si>
    <t>Bases (weighted)</t>
  </si>
  <si>
    <t>Whether provided help in last month/ number of people helped</t>
  </si>
  <si>
    <t>Region</t>
  </si>
  <si>
    <t>North East</t>
  </si>
  <si>
    <t>North West</t>
  </si>
  <si>
    <t>Yorkshire and the Humber</t>
  </si>
  <si>
    <t>East Midlands</t>
  </si>
  <si>
    <t>West Midlands</t>
  </si>
  <si>
    <t>East of England</t>
  </si>
  <si>
    <t>London</t>
  </si>
  <si>
    <t>South East</t>
  </si>
  <si>
    <t>South West</t>
  </si>
  <si>
    <t xml:space="preserve">Observed </t>
  </si>
  <si>
    <t>Provided help or support</t>
  </si>
  <si>
    <t>Standardised</t>
  </si>
  <si>
    <t>Equivalised household income quintile</t>
  </si>
  <si>
    <t>Highest</t>
  </si>
  <si>
    <t>2nd</t>
  </si>
  <si>
    <t>3rd</t>
  </si>
  <si>
    <t>4th</t>
  </si>
  <si>
    <t>Lowest</t>
  </si>
  <si>
    <t>Men 16-24</t>
  </si>
  <si>
    <t>Men 25-34</t>
  </si>
  <si>
    <t>Men 35-44</t>
  </si>
  <si>
    <t>Men 45-54</t>
  </si>
  <si>
    <t>Men 55-64</t>
  </si>
  <si>
    <t>Men 65-74</t>
  </si>
  <si>
    <t>Men 75+</t>
  </si>
  <si>
    <t>Men Total</t>
  </si>
  <si>
    <t>Women 16-24</t>
  </si>
  <si>
    <t>Women 25-34</t>
  </si>
  <si>
    <t>Women 35-44</t>
  </si>
  <si>
    <t>Women 45-54</t>
  </si>
  <si>
    <t>Women 55-64</t>
  </si>
  <si>
    <t>Women 65-74</t>
  </si>
  <si>
    <t>Women 75+</t>
  </si>
  <si>
    <t>Women Total</t>
  </si>
  <si>
    <t>All adults 16-24</t>
  </si>
  <si>
    <t>All adults 25-34</t>
  </si>
  <si>
    <t>All adults 35-44</t>
  </si>
  <si>
    <t>All adults 45-54</t>
  </si>
  <si>
    <t>All adults 55-64</t>
  </si>
  <si>
    <t>All adults 65-74</t>
  </si>
  <si>
    <t>All adults 75+</t>
  </si>
  <si>
    <t>All adults Total</t>
  </si>
  <si>
    <t>Help provided in last month</t>
  </si>
  <si>
    <t>Aged 16 and over who provide unpaid help or support</t>
  </si>
  <si>
    <t>16-44</t>
  </si>
  <si>
    <t>65+</t>
  </si>
  <si>
    <t>No help in the last week</t>
  </si>
  <si>
    <t>Less than 1 hour</t>
  </si>
  <si>
    <t xml:space="preserve">1-9 hours </t>
  </si>
  <si>
    <t>10-19 hours</t>
  </si>
  <si>
    <t xml:space="preserve">20-49 hours </t>
  </si>
  <si>
    <t>50 or more hours</t>
  </si>
  <si>
    <t xml:space="preserve">10 or more hours </t>
  </si>
  <si>
    <t xml:space="preserve">20 or more hours </t>
  </si>
  <si>
    <t>Bases (unweighted)</t>
  </si>
  <si>
    <t xml:space="preserve">Aged 16 and over who provide unpaid help or support </t>
  </si>
  <si>
    <t> 2014</t>
  </si>
  <si>
    <t>10 or more hours</t>
  </si>
  <si>
    <t>20 or more hours</t>
  </si>
  <si>
    <t>Aged 16 and over who provide unpaid help or support for 20 hours or more in the last week</t>
  </si>
  <si>
    <t>-</t>
  </si>
  <si>
    <t xml:space="preserve"> Men</t>
  </si>
  <si>
    <t xml:space="preserve"> Women</t>
  </si>
  <si>
    <t>Unweighted: Men 1025 Women 1150 All adults 2175</t>
  </si>
  <si>
    <t>Weighted: Men 790  Women 929 All adults 1720</t>
  </si>
  <si>
    <t>Table 1: Ability to perform Activities of Daily Living (ADLs/IADLs) in the last month, by sex</t>
  </si>
  <si>
    <t>Table 2: Proportion of adults who needed help to perform Activities of Daily Living (ADLs/IADLs) in the last month, 2011 – 2015, by sex</t>
  </si>
  <si>
    <t xml:space="preserve">Table 3: Activities of Daily Living (ADLs/IADLs) for which help was needed and received in the last month, by age and sex </t>
  </si>
  <si>
    <t xml:space="preserve">Table 4: Summary of Activities of Daily Living (ADLs/IADLs) for which help was needed and received (three groups) in the last month, by age and sex </t>
  </si>
  <si>
    <t xml:space="preserve">Table 5: Unmet need: proportion who needed help with Activities of Daily Living (ADLs/IADLs), and received no help with them in the last month, by age and sex </t>
  </si>
  <si>
    <t>Table 6: Summary of Activities of Daily Living (ADLs/IADLs) for which help was needed and received in the last month, 2011-2015, by age and sex</t>
  </si>
  <si>
    <t>Table 7:  Provision of  unpaid care in the last month, by age and sex</t>
  </si>
  <si>
    <t>Table 8:  Provision of unpaid care in the last month (observed and age-standardised), by region and sex</t>
  </si>
  <si>
    <t>Table 9: Provision of unpaid care in the last month (age-standardised), by equivalised household income and sex</t>
  </si>
  <si>
    <t>Table 10: Provision of  unpaid care in the last month, 2011-2015, by age and sex</t>
  </si>
  <si>
    <t xml:space="preserve">Table 11: Number of hours of unpaid care provided in the last week, by age and sex </t>
  </si>
  <si>
    <t>Table 12: Number of hours of unpaid care provided in the last week, 2011-2015, by sex</t>
  </si>
  <si>
    <t xml:space="preserve">Table 13: Activities of Daily Living (ADLs/IADLs) for which help provided in the last week, by sex </t>
  </si>
  <si>
    <t>Excel Tables</t>
  </si>
  <si>
    <t>Introduction</t>
  </si>
  <si>
    <t>Contents</t>
  </si>
  <si>
    <t>Publication date: 14th December 2016</t>
  </si>
  <si>
    <t>Further Information</t>
  </si>
  <si>
    <t xml:space="preserve">The Health Survey for England 2015 is the latest in a series of surveys commissioned by NHS Digital and carried out by NatCen Social Research and UCL. The surveys are representative of adults and children in England, and are used to monitor the nation's health and health-related behaviours. </t>
  </si>
  <si>
    <t>Contact Details</t>
  </si>
  <si>
    <t>Responsible Statistician: Alison Neave, Lifestyles Statistics
Tony Childs, Section Head, Community and Mental Health Team</t>
  </si>
  <si>
    <t>Public Enquiries: Telephone: 0300 303 5678</t>
  </si>
  <si>
    <t xml:space="preserve">                          Email: enquiries@digital.nhs.uk</t>
  </si>
  <si>
    <t>Press enquiries should be made to: Media Relations Manager: Telephone: 0300 303 3888</t>
  </si>
  <si>
    <t>Copyright © 2016, Health and Social Care Information Centre. NHS Digital is the trading name of the Health and Social Care Information Centre.</t>
  </si>
  <si>
    <t>These tables accompany the report Health Survey for England 2015: Adult Social Care. This report examines the need for and receipt and provision of social care among adults in England in 2015. It compares different population groups, by age, sex, income and region.</t>
  </si>
  <si>
    <t>Health Survey for England 2015: Adult Social Care</t>
  </si>
  <si>
    <t>For further details about the Health Survey for England 2015, see http://digital.nhs.uk/pubs/hse2015, where you can find links to other topic reports and detailed methodological information.</t>
  </si>
  <si>
    <t>Source: Health Survey for England 2015, NHS Digital</t>
  </si>
  <si>
    <t>Notes:</t>
  </si>
  <si>
    <r>
      <t>Table 13: Activities of Daily Living (ADLs/IADLs) for which help</t>
    </r>
    <r>
      <rPr>
        <b/>
        <vertAlign val="superscript"/>
        <sz val="11"/>
        <color rgb="FF000000"/>
        <rFont val="Arial"/>
        <family val="2"/>
      </rPr>
      <t>1</t>
    </r>
    <r>
      <rPr>
        <b/>
        <sz val="11"/>
        <color rgb="FF000000"/>
        <rFont val="Arial"/>
        <family val="2"/>
      </rPr>
      <t xml:space="preserve"> provided in the last week, by sex </t>
    </r>
  </si>
  <si>
    <r>
      <t>ADLs/IADLs</t>
    </r>
    <r>
      <rPr>
        <b/>
        <vertAlign val="superscript"/>
        <sz val="10"/>
        <color rgb="FF000000"/>
        <rFont val="Arial"/>
        <family val="2"/>
      </rPr>
      <t>2</t>
    </r>
  </si>
  <si>
    <r>
      <t>Shopping for food</t>
    </r>
    <r>
      <rPr>
        <vertAlign val="superscript"/>
        <sz val="10"/>
        <color rgb="FF000000"/>
        <rFont val="Arial"/>
        <family val="2"/>
      </rPr>
      <t>3</t>
    </r>
  </si>
  <si>
    <r>
      <t>Doing routine housework or laundry</t>
    </r>
    <r>
      <rPr>
        <vertAlign val="superscript"/>
        <sz val="10"/>
        <color rgb="FF000000"/>
        <rFont val="Arial"/>
        <family val="2"/>
      </rPr>
      <t>3</t>
    </r>
  </si>
  <si>
    <r>
      <t>Doing paperwork or paying bills</t>
    </r>
    <r>
      <rPr>
        <vertAlign val="superscript"/>
        <sz val="10"/>
        <color rgb="FF000000"/>
        <rFont val="Arial"/>
        <family val="2"/>
      </rPr>
      <t>3</t>
    </r>
  </si>
  <si>
    <r>
      <t>Bases (unweighted)</t>
    </r>
    <r>
      <rPr>
        <vertAlign val="superscript"/>
        <sz val="10"/>
        <color rgb="FF000000"/>
        <rFont val="Arial"/>
        <family val="2"/>
      </rPr>
      <t xml:space="preserve"> 4</t>
    </r>
  </si>
  <si>
    <r>
      <t>Bases (weighted)</t>
    </r>
    <r>
      <rPr>
        <vertAlign val="superscript"/>
        <sz val="10"/>
        <color rgb="FF000000"/>
        <rFont val="Arial"/>
        <family val="2"/>
      </rPr>
      <t xml:space="preserve"> 4</t>
    </r>
  </si>
  <si>
    <r>
      <rPr>
        <vertAlign val="superscript"/>
        <sz val="10"/>
        <color rgb="FF000000"/>
        <rFont val="Arial"/>
        <family val="2"/>
      </rPr>
      <t>1</t>
    </r>
    <r>
      <rPr>
        <sz val="10"/>
        <color rgb="FF000000"/>
        <rFont val="Arial"/>
        <family val="2"/>
      </rPr>
      <t xml:space="preserve"> Participants were asked whether they personally had provided help or support to anyone in the last month because they have long-term physical or mental ill-health, a disability or problems relating to old age. Help in a professional capacity was excluded.</t>
    </r>
  </si>
  <si>
    <r>
      <rPr>
        <vertAlign val="superscript"/>
        <sz val="10"/>
        <color rgb="FF000000"/>
        <rFont val="Arial"/>
        <family val="2"/>
      </rPr>
      <t>2</t>
    </r>
    <r>
      <rPr>
        <sz val="10"/>
        <color rgb="FF000000"/>
        <rFont val="Arial"/>
        <family val="2"/>
      </rPr>
      <t xml:space="preserve"> ADLs: Activities of daily living. IADLs: Instrumental activities of daily living.</t>
    </r>
  </si>
  <si>
    <r>
      <rPr>
        <vertAlign val="superscript"/>
        <sz val="10"/>
        <color rgb="FF000000"/>
        <rFont val="Arial"/>
        <family val="2"/>
      </rPr>
      <t>3</t>
    </r>
    <r>
      <rPr>
        <sz val="10"/>
        <color rgb="FF000000"/>
        <rFont val="Arial"/>
        <family val="2"/>
      </rPr>
      <t xml:space="preserve"> Excluding help because of the way household responsibilities are divided.</t>
    </r>
  </si>
  <si>
    <r>
      <rPr>
        <vertAlign val="superscript"/>
        <sz val="10"/>
        <color rgb="FF000000"/>
        <rFont val="Arial"/>
        <family val="2"/>
      </rPr>
      <t>4</t>
    </r>
    <r>
      <rPr>
        <sz val="10"/>
        <color rgb="FF000000"/>
        <rFont val="Arial"/>
        <family val="2"/>
      </rPr>
      <t xml:space="preserve"> Bases shown here are for getting up and down stairs. Bases for other ADLs/IADLs vary but are of similar magnitude.</t>
    </r>
  </si>
  <si>
    <r>
      <t>Table 12: Number of hours of unpaid care</t>
    </r>
    <r>
      <rPr>
        <b/>
        <vertAlign val="superscript"/>
        <sz val="11"/>
        <color rgb="FF000000"/>
        <rFont val="Arial"/>
        <family val="2"/>
      </rPr>
      <t>1</t>
    </r>
    <r>
      <rPr>
        <b/>
        <sz val="11"/>
        <color rgb="FF000000"/>
        <rFont val="Arial"/>
        <family val="2"/>
      </rPr>
      <t xml:space="preserve"> provided in the last week, 2011-2015, by sex</t>
    </r>
  </si>
  <si>
    <r>
      <t>Hours in last week</t>
    </r>
    <r>
      <rPr>
        <b/>
        <vertAlign val="superscript"/>
        <sz val="10"/>
        <color rgb="FF000000"/>
        <rFont val="Arial"/>
        <family val="2"/>
      </rPr>
      <t>2</t>
    </r>
  </si>
  <si>
    <r>
      <t>No help in the last week</t>
    </r>
    <r>
      <rPr>
        <b/>
        <sz val="10"/>
        <color rgb="FF000000"/>
        <rFont val="Arial"/>
        <family val="2"/>
      </rPr>
      <t xml:space="preserve"> </t>
    </r>
  </si>
  <si>
    <r>
      <t>Bases (unweighted)</t>
    </r>
    <r>
      <rPr>
        <vertAlign val="superscript"/>
        <sz val="10"/>
        <color rgb="FF000000"/>
        <rFont val="Arial"/>
        <family val="2"/>
      </rPr>
      <t xml:space="preserve"> </t>
    </r>
  </si>
  <si>
    <r>
      <t>Bases (weighted)</t>
    </r>
    <r>
      <rPr>
        <vertAlign val="superscript"/>
        <sz val="10"/>
        <color rgb="FF000000"/>
        <rFont val="Arial"/>
        <family val="2"/>
      </rPr>
      <t xml:space="preserve"> </t>
    </r>
  </si>
  <si>
    <r>
      <rPr>
        <vertAlign val="superscript"/>
        <sz val="10"/>
        <color rgb="FF000000"/>
        <rFont val="Arial"/>
        <family val="2"/>
      </rPr>
      <t>2</t>
    </r>
    <r>
      <rPr>
        <sz val="10"/>
        <color rgb="FF000000"/>
        <rFont val="Arial"/>
        <family val="2"/>
      </rPr>
      <t xml:space="preserve"> In cases where unpaid care was provided for more than one person, this table shows the hours of help for the person receiving the greatest number of hours of help in the last week.</t>
    </r>
  </si>
  <si>
    <r>
      <t>Table 11: Number of hours of unpaid care</t>
    </r>
    <r>
      <rPr>
        <b/>
        <vertAlign val="superscript"/>
        <sz val="11"/>
        <color rgb="FF000000"/>
        <rFont val="Arial"/>
        <family val="2"/>
      </rPr>
      <t>1</t>
    </r>
    <r>
      <rPr>
        <b/>
        <sz val="11"/>
        <color rgb="FF000000"/>
        <rFont val="Arial"/>
        <family val="2"/>
      </rPr>
      <t xml:space="preserve"> provided in the last week, by age and sex </t>
    </r>
  </si>
  <si>
    <r>
      <rPr>
        <vertAlign val="superscript"/>
        <sz val="10"/>
        <color rgb="FF000000"/>
        <rFont val="Arial"/>
        <family val="2"/>
      </rPr>
      <t>2</t>
    </r>
    <r>
      <rPr>
        <sz val="10"/>
        <color rgb="FF000000"/>
        <rFont val="Arial"/>
        <family val="2"/>
      </rPr>
      <t xml:space="preserve"> In cases where unpaid care was provided for more than one person, this table shows the hours of help for the person receiving the greatest number of  hours of help in the last week.</t>
    </r>
  </si>
  <si>
    <r>
      <t>Table 10: Provision of  unpaid care</t>
    </r>
    <r>
      <rPr>
        <b/>
        <vertAlign val="superscript"/>
        <sz val="11"/>
        <color rgb="FF000000"/>
        <rFont val="Arial"/>
        <family val="2"/>
      </rPr>
      <t>1</t>
    </r>
    <r>
      <rPr>
        <b/>
        <sz val="11"/>
        <color rgb="FF000000"/>
        <rFont val="Arial"/>
        <family val="2"/>
      </rPr>
      <t xml:space="preserve"> in the last month, 2011-2015, by age and sex</t>
    </r>
  </si>
  <si>
    <r>
      <t>Table 9: Provision of unpaid care</t>
    </r>
    <r>
      <rPr>
        <b/>
        <vertAlign val="superscript"/>
        <sz val="11"/>
        <color rgb="FF000000"/>
        <rFont val="Arial"/>
        <family val="2"/>
      </rPr>
      <t>1</t>
    </r>
    <r>
      <rPr>
        <b/>
        <sz val="11"/>
        <color rgb="FF000000"/>
        <rFont val="Arial"/>
        <family val="2"/>
      </rPr>
      <t xml:space="preserve"> in the last month (age-standardised), by equivalised household income and sex</t>
    </r>
  </si>
  <si>
    <r>
      <t>Bases (unweighted)</t>
    </r>
    <r>
      <rPr>
        <i/>
        <vertAlign val="superscript"/>
        <sz val="10"/>
        <color rgb="FF000000"/>
        <rFont val="Arial"/>
        <family val="2"/>
      </rPr>
      <t>2</t>
    </r>
  </si>
  <si>
    <r>
      <rPr>
        <vertAlign val="superscript"/>
        <sz val="10"/>
        <color rgb="FF000000"/>
        <rFont val="Arial"/>
        <family val="2"/>
      </rPr>
      <t>2</t>
    </r>
    <r>
      <rPr>
        <sz val="10"/>
        <color rgb="FF000000"/>
        <rFont val="Arial"/>
        <family val="2"/>
      </rPr>
      <t xml:space="preserve"> Bases are for whether provided help; bases for number of people helped are of a similar magnitude.</t>
    </r>
  </si>
  <si>
    <r>
      <t>Table 8:  Provision of unpaid care</t>
    </r>
    <r>
      <rPr>
        <b/>
        <vertAlign val="superscript"/>
        <sz val="11"/>
        <color rgb="FF000000"/>
        <rFont val="Arial"/>
        <family val="2"/>
      </rPr>
      <t>1</t>
    </r>
    <r>
      <rPr>
        <b/>
        <sz val="11"/>
        <color rgb="FF000000"/>
        <rFont val="Arial"/>
        <family val="2"/>
      </rPr>
      <t xml:space="preserve"> in the last month (observed and age-standardised), by region</t>
    </r>
    <r>
      <rPr>
        <b/>
        <vertAlign val="superscript"/>
        <sz val="11"/>
        <color rgb="FF000000"/>
        <rFont val="Arial"/>
        <family val="2"/>
      </rPr>
      <t>2</t>
    </r>
    <r>
      <rPr>
        <b/>
        <sz val="11"/>
        <color rgb="FF000000"/>
        <rFont val="Arial"/>
        <family val="2"/>
      </rPr>
      <t xml:space="preserve"> and sex</t>
    </r>
  </si>
  <si>
    <r>
      <t>Bases (unweighted)</t>
    </r>
    <r>
      <rPr>
        <i/>
        <vertAlign val="superscript"/>
        <sz val="10"/>
        <color rgb="FF000000"/>
        <rFont val="Arial"/>
        <family val="2"/>
      </rPr>
      <t>c</t>
    </r>
  </si>
  <si>
    <r>
      <rPr>
        <vertAlign val="superscript"/>
        <sz val="10"/>
        <color rgb="FF000000"/>
        <rFont val="Arial"/>
        <family val="2"/>
      </rPr>
      <t>2</t>
    </r>
    <r>
      <rPr>
        <sz val="10"/>
        <color rgb="FF000000"/>
        <rFont val="Arial"/>
        <family val="2"/>
      </rPr>
      <t xml:space="preserve"> Regions defined as the former Government Office Regions.</t>
    </r>
  </si>
  <si>
    <r>
      <rPr>
        <vertAlign val="superscript"/>
        <sz val="10"/>
        <color rgb="FF000000"/>
        <rFont val="Arial"/>
        <family val="2"/>
      </rPr>
      <t>3</t>
    </r>
    <r>
      <rPr>
        <sz val="10"/>
        <color rgb="FF000000"/>
        <rFont val="Arial"/>
        <family val="2"/>
      </rPr>
      <t xml:space="preserve"> Bases are for whether provided help; bases for number of people helped are of a similar magnitude.</t>
    </r>
  </si>
  <si>
    <r>
      <t>Table 7:  Provision of  unpaid care</t>
    </r>
    <r>
      <rPr>
        <b/>
        <vertAlign val="superscript"/>
        <sz val="11"/>
        <color rgb="FF000000"/>
        <rFont val="Arial"/>
        <family val="2"/>
      </rPr>
      <t>1</t>
    </r>
    <r>
      <rPr>
        <b/>
        <sz val="11"/>
        <color rgb="FF000000"/>
        <rFont val="Arial"/>
        <family val="2"/>
      </rPr>
      <t xml:space="preserve"> in the last month, by age and sex</t>
    </r>
  </si>
  <si>
    <r>
      <t>Bases (unweighted)</t>
    </r>
    <r>
      <rPr>
        <vertAlign val="superscript"/>
        <sz val="10"/>
        <color rgb="FF000000"/>
        <rFont val="Arial"/>
        <family val="2"/>
      </rPr>
      <t xml:space="preserve"> 2</t>
    </r>
  </si>
  <si>
    <r>
      <t>Table 6: Summary of Activities of Daily Living (ADLs/IADLs)</t>
    </r>
    <r>
      <rPr>
        <b/>
        <vertAlign val="superscript"/>
        <sz val="11"/>
        <color rgb="FF000000"/>
        <rFont val="Arial"/>
        <family val="2"/>
      </rPr>
      <t>1</t>
    </r>
    <r>
      <rPr>
        <b/>
        <sz val="11"/>
        <color rgb="FF000000"/>
        <rFont val="Arial"/>
        <family val="2"/>
      </rPr>
      <t xml:space="preserve"> for which help was needed and received in the last month, 2011-2015, by age and sex</t>
    </r>
  </si>
  <si>
    <r>
      <t>ADLs</t>
    </r>
    <r>
      <rPr>
        <b/>
        <vertAlign val="superscript"/>
        <sz val="10"/>
        <color rgb="FF000000"/>
        <rFont val="Arial"/>
        <family val="2"/>
      </rPr>
      <t>1</t>
    </r>
  </si>
  <si>
    <r>
      <t>IADLs</t>
    </r>
    <r>
      <rPr>
        <b/>
        <vertAlign val="superscript"/>
        <sz val="10"/>
        <color rgb="FF000000"/>
        <rFont val="Arial"/>
        <family val="2"/>
      </rPr>
      <t>1,2</t>
    </r>
  </si>
  <si>
    <r>
      <t>Needed help</t>
    </r>
    <r>
      <rPr>
        <vertAlign val="superscript"/>
        <sz val="10"/>
        <color rgb="FF000000"/>
        <rFont val="Arial"/>
        <family val="2"/>
      </rPr>
      <t>3</t>
    </r>
  </si>
  <si>
    <r>
      <t>Received help last month</t>
    </r>
    <r>
      <rPr>
        <vertAlign val="superscript"/>
        <sz val="10"/>
        <color rgb="FF000000"/>
        <rFont val="Arial"/>
        <family val="2"/>
      </rPr>
      <t>4</t>
    </r>
  </si>
  <si>
    <r>
      <t>Women</t>
    </r>
    <r>
      <rPr>
        <vertAlign val="superscript"/>
        <sz val="10"/>
        <color rgb="FF000000"/>
        <rFont val="Arial"/>
        <family val="2"/>
      </rPr>
      <t xml:space="preserve"> </t>
    </r>
  </si>
  <si>
    <r>
      <t>Bases (unweighted)</t>
    </r>
    <r>
      <rPr>
        <i/>
        <vertAlign val="superscript"/>
        <sz val="10"/>
        <color rgb="FF000000"/>
        <rFont val="Arial"/>
        <family val="2"/>
      </rPr>
      <t>5</t>
    </r>
  </si>
  <si>
    <r>
      <t>Bases (weighted)</t>
    </r>
    <r>
      <rPr>
        <i/>
        <vertAlign val="superscript"/>
        <sz val="10"/>
        <color rgb="FF000000"/>
        <rFont val="Arial"/>
        <family val="2"/>
      </rPr>
      <t>5</t>
    </r>
  </si>
  <si>
    <r>
      <rPr>
        <vertAlign val="superscript"/>
        <sz val="10"/>
        <color rgb="FF000000"/>
        <rFont val="Arial"/>
        <family val="2"/>
      </rPr>
      <t>1</t>
    </r>
    <r>
      <rPr>
        <sz val="10"/>
        <color rgb="FF000000"/>
        <rFont val="Arial"/>
        <family val="2"/>
      </rPr>
      <t xml:space="preserve"> ADLs: Activities of daily living. IADLs: Instrumental activities of daily living. See Tables 1 and 2 for individual activities.</t>
    </r>
  </si>
  <si>
    <r>
      <rPr>
        <vertAlign val="superscript"/>
        <sz val="10"/>
        <color rgb="FF000000"/>
        <rFont val="Arial"/>
        <family val="2"/>
      </rPr>
      <t>2</t>
    </r>
    <r>
      <rPr>
        <sz val="10"/>
        <color rgb="FF000000"/>
        <rFont val="Arial"/>
        <family val="2"/>
      </rPr>
      <t xml:space="preserve"> Excluding help because of the way household responsibilities are divided.</t>
    </r>
  </si>
  <si>
    <r>
      <rPr>
        <vertAlign val="superscript"/>
        <sz val="10"/>
        <color rgb="FF000000"/>
        <rFont val="Arial"/>
        <family val="2"/>
      </rPr>
      <t>3</t>
    </r>
    <r>
      <rPr>
        <sz val="10"/>
        <color rgb="FF000000"/>
        <rFont val="Arial"/>
        <family val="2"/>
      </rPr>
      <t xml:space="preserve"> ‘Needed help’ includes those who said they could do an activity but with difficulty, those who could only do it with help, and those who were unable to do it.</t>
    </r>
  </si>
  <si>
    <r>
      <rPr>
        <vertAlign val="superscript"/>
        <sz val="10"/>
        <color rgb="FF000000"/>
        <rFont val="Arial"/>
        <family val="2"/>
      </rPr>
      <t>4</t>
    </r>
    <r>
      <rPr>
        <sz val="10"/>
        <color rgb="FF000000"/>
        <rFont val="Arial"/>
        <family val="2"/>
      </rPr>
      <t xml:space="preserve"> Note that in 2011 and 2012, everyone was asked if they received help and so those who received help in the last month may not be the same people as those that need help. From 2013, only adults who needed help were asked if they received help. </t>
    </r>
  </si>
  <si>
    <r>
      <rPr>
        <vertAlign val="superscript"/>
        <sz val="10"/>
        <color rgb="FF000000"/>
        <rFont val="Arial"/>
        <family val="2"/>
      </rPr>
      <t>5</t>
    </r>
    <r>
      <rPr>
        <sz val="10"/>
        <color rgb="FF000000"/>
        <rFont val="Arial"/>
        <family val="2"/>
      </rPr>
      <t xml:space="preserve"> Bases shown here are for needing help with any personal activities. Bases for IADLs vary but are of similar magnitude.</t>
    </r>
  </si>
  <si>
    <r>
      <t>Table 5: Unmet need: proportion who needed help with Activities of Daily Living (ADLs/IADLs),</t>
    </r>
    <r>
      <rPr>
        <b/>
        <vertAlign val="superscript"/>
        <sz val="11"/>
        <color rgb="FF000000"/>
        <rFont val="Arial"/>
        <family val="2"/>
      </rPr>
      <t>1</t>
    </r>
    <r>
      <rPr>
        <b/>
        <sz val="11"/>
        <color rgb="FF000000"/>
        <rFont val="Arial"/>
        <family val="2"/>
      </rPr>
      <t xml:space="preserve"> and received no help with them in the last month, by age and sex </t>
    </r>
  </si>
  <si>
    <r>
      <t>Unmet need (needed help, and received no help in the last month)</t>
    </r>
    <r>
      <rPr>
        <b/>
        <vertAlign val="superscript"/>
        <sz val="10"/>
        <color rgb="FF000000"/>
        <rFont val="Arial"/>
        <family val="2"/>
      </rPr>
      <t>2</t>
    </r>
  </si>
  <si>
    <r>
      <t>Bases (unweighted)</t>
    </r>
    <r>
      <rPr>
        <i/>
        <vertAlign val="superscript"/>
        <sz val="10"/>
        <color rgb="FF000000"/>
        <rFont val="Arial"/>
        <family val="2"/>
      </rPr>
      <t>4</t>
    </r>
  </si>
  <si>
    <r>
      <t>Bases (weighted)</t>
    </r>
    <r>
      <rPr>
        <i/>
        <vertAlign val="superscript"/>
        <sz val="10"/>
        <color rgb="FF000000"/>
        <rFont val="Arial"/>
        <family val="2"/>
      </rPr>
      <t>4</t>
    </r>
  </si>
  <si>
    <r>
      <rPr>
        <vertAlign val="superscript"/>
        <sz val="10"/>
        <color rgb="FF000000"/>
        <rFont val="Arial"/>
        <family val="2"/>
      </rPr>
      <t>1</t>
    </r>
    <r>
      <rPr>
        <sz val="10"/>
        <color rgb="FF000000"/>
        <rFont val="Arial"/>
        <family val="2"/>
      </rPr>
      <t xml:space="preserve"> ADLs: Activities of daily living. IADLs: Instrumental activities of daily living. See Tables 10.1 and 10.2 for individual activities.</t>
    </r>
  </si>
  <si>
    <r>
      <rPr>
        <vertAlign val="superscript"/>
        <sz val="10"/>
        <color rgb="FF000000"/>
        <rFont val="Arial"/>
        <family val="2"/>
      </rPr>
      <t>2</t>
    </r>
    <r>
      <rPr>
        <sz val="10"/>
        <color rgb="FF000000"/>
        <rFont val="Arial"/>
        <family val="2"/>
      </rPr>
      <t xml:space="preserve"> Unmet need is defined as needing help (those who said they could do an activity but with difficulty, those who could only do it with help, and those who were unable to do it) but not receiving any help in the last month for the relevant activity/activities.</t>
    </r>
  </si>
  <si>
    <r>
      <rPr>
        <vertAlign val="superscript"/>
        <sz val="10"/>
        <color rgb="FF000000"/>
        <rFont val="Arial"/>
        <family val="2"/>
      </rPr>
      <t>3</t>
    </r>
    <r>
      <rPr>
        <sz val="10"/>
        <color rgb="FF000000"/>
        <rFont val="Arial"/>
        <family val="2"/>
      </rPr>
      <t xml:space="preserve"> Excluding help because of the way household responsibilities are divided</t>
    </r>
  </si>
  <si>
    <r>
      <t>Table 4: Summary of Activities of Daily Living (ADLs/IADLs)</t>
    </r>
    <r>
      <rPr>
        <b/>
        <vertAlign val="superscript"/>
        <sz val="11"/>
        <color rgb="FF000000"/>
        <rFont val="Arial"/>
        <family val="2"/>
      </rPr>
      <t>1</t>
    </r>
    <r>
      <rPr>
        <b/>
        <sz val="11"/>
        <color rgb="FF000000"/>
        <rFont val="Arial"/>
        <family val="2"/>
      </rPr>
      <t xml:space="preserve"> for which help was needed and received (three groups) in the last month, by age and sex </t>
    </r>
  </si>
  <si>
    <r>
      <t>ADLs/IADLs</t>
    </r>
    <r>
      <rPr>
        <b/>
        <vertAlign val="superscript"/>
        <sz val="10"/>
        <color rgb="FF000000"/>
        <rFont val="Arial"/>
        <family val="2"/>
      </rPr>
      <t>1</t>
    </r>
  </si>
  <si>
    <r>
      <t>Needed help</t>
    </r>
    <r>
      <rPr>
        <vertAlign val="superscript"/>
        <sz val="10"/>
        <color rgb="FF000000"/>
        <rFont val="Arial"/>
        <family val="2"/>
      </rPr>
      <t>2</t>
    </r>
  </si>
  <si>
    <r>
      <t>Received help last month</t>
    </r>
    <r>
      <rPr>
        <vertAlign val="superscript"/>
        <sz val="10"/>
        <color rgb="FF000000"/>
        <rFont val="Arial"/>
        <family val="2"/>
      </rPr>
      <t>3</t>
    </r>
  </si>
  <si>
    <r>
      <t>Any instrumental activities</t>
    </r>
    <r>
      <rPr>
        <i/>
        <vertAlign val="superscript"/>
        <sz val="10"/>
        <color rgb="FF000000"/>
        <rFont val="Arial"/>
        <family val="2"/>
      </rPr>
      <t>4</t>
    </r>
  </si>
  <si>
    <r>
      <t>Needed help</t>
    </r>
    <r>
      <rPr>
        <vertAlign val="superscript"/>
        <sz val="10"/>
        <color theme="1"/>
        <rFont val="Arial"/>
        <family val="2"/>
      </rPr>
      <t>2</t>
    </r>
  </si>
  <si>
    <r>
      <t>Received help last month</t>
    </r>
    <r>
      <rPr>
        <vertAlign val="superscript"/>
        <sz val="10"/>
        <color theme="1"/>
        <rFont val="Arial"/>
        <family val="2"/>
      </rPr>
      <t>3</t>
    </r>
  </si>
  <si>
    <r>
      <t>Any instrumental activities</t>
    </r>
    <r>
      <rPr>
        <i/>
        <vertAlign val="superscript"/>
        <sz val="10"/>
        <color theme="1"/>
        <rFont val="Arial"/>
        <family val="2"/>
      </rPr>
      <t>4</t>
    </r>
  </si>
  <si>
    <r>
      <t>Bases (unweighted)</t>
    </r>
    <r>
      <rPr>
        <vertAlign val="superscript"/>
        <sz val="10"/>
        <color theme="1"/>
        <rFont val="Arial"/>
        <family val="2"/>
      </rPr>
      <t>5</t>
    </r>
  </si>
  <si>
    <r>
      <t>Bases (weighted)</t>
    </r>
    <r>
      <rPr>
        <i/>
        <vertAlign val="superscript"/>
        <sz val="10"/>
        <color theme="1"/>
        <rFont val="Arial"/>
        <family val="2"/>
      </rPr>
      <t>5</t>
    </r>
  </si>
  <si>
    <r>
      <rPr>
        <vertAlign val="superscript"/>
        <sz val="10"/>
        <color rgb="FF000000"/>
        <rFont val="Arial"/>
        <family val="2"/>
      </rPr>
      <t>2</t>
    </r>
    <r>
      <rPr>
        <sz val="10"/>
        <color rgb="FF000000"/>
        <rFont val="Arial"/>
        <family val="2"/>
      </rPr>
      <t xml:space="preserve"> ‘Needed help’ includes those who said they could do an activity but with difficulty, those who could only do it with help, and those who were unable to do it.</t>
    </r>
  </si>
  <si>
    <r>
      <rPr>
        <vertAlign val="superscript"/>
        <sz val="10"/>
        <color rgb="FF000000"/>
        <rFont val="Arial"/>
        <family val="2"/>
      </rPr>
      <t>3</t>
    </r>
    <r>
      <rPr>
        <sz val="10"/>
        <color rgb="FF000000"/>
        <rFont val="Arial"/>
        <family val="2"/>
      </rPr>
      <t xml:space="preserve"> Note that those who received help in the last month may not be the same people as those that need help. See Table 10.6 for summary of those needing help that did not receive help.</t>
    </r>
  </si>
  <si>
    <r>
      <rPr>
        <vertAlign val="superscript"/>
        <sz val="10"/>
        <color rgb="FF000000"/>
        <rFont val="Arial"/>
        <family val="2"/>
      </rPr>
      <t>4</t>
    </r>
    <r>
      <rPr>
        <sz val="10"/>
        <color rgb="FF000000"/>
        <rFont val="Arial"/>
        <family val="2"/>
      </rPr>
      <t xml:space="preserve"> Excluding help because of the way household responsibilities are divided.</t>
    </r>
  </si>
  <si>
    <r>
      <rPr>
        <vertAlign val="superscript"/>
        <sz val="10"/>
        <color rgb="FF000000"/>
        <rFont val="Arial"/>
        <family val="2"/>
      </rPr>
      <t>5</t>
    </r>
    <r>
      <rPr>
        <sz val="10"/>
        <color rgb="FF000000"/>
        <rFont val="Arial"/>
        <family val="2"/>
      </rPr>
      <t xml:space="preserve"> Bases shown here are for needing help with any personal activities. Bases for other ADLs/IADLs vary but are of similar magnitude.</t>
    </r>
  </si>
  <si>
    <r>
      <t>Table 3: Activities of Daily Living (ADLs/IADLs)</t>
    </r>
    <r>
      <rPr>
        <b/>
        <vertAlign val="superscript"/>
        <sz val="11"/>
        <color rgb="FF000000"/>
        <rFont val="Arial"/>
        <family val="2"/>
      </rPr>
      <t>1</t>
    </r>
    <r>
      <rPr>
        <b/>
        <sz val="11"/>
        <color rgb="FF000000"/>
        <rFont val="Arial"/>
        <family val="2"/>
      </rPr>
      <t xml:space="preserve"> for which help was needed and received in the last month, by age and sex </t>
    </r>
  </si>
  <si>
    <r>
      <t>Need help</t>
    </r>
    <r>
      <rPr>
        <vertAlign val="superscript"/>
        <sz val="10"/>
        <color rgb="FF000000"/>
        <rFont val="Arial"/>
        <family val="2"/>
      </rPr>
      <t>2</t>
    </r>
  </si>
  <si>
    <r>
      <t>Shopping for food</t>
    </r>
    <r>
      <rPr>
        <i/>
        <vertAlign val="superscript"/>
        <sz val="10"/>
        <color rgb="FF000000"/>
        <rFont val="Arial"/>
        <family val="2"/>
      </rPr>
      <t>4</t>
    </r>
  </si>
  <si>
    <r>
      <t>Doing routine housework or laundry</t>
    </r>
    <r>
      <rPr>
        <i/>
        <vertAlign val="superscript"/>
        <sz val="10"/>
        <color rgb="FF000000"/>
        <rFont val="Arial"/>
        <family val="2"/>
      </rPr>
      <t>4</t>
    </r>
  </si>
  <si>
    <r>
      <t>Doing paperwork or paying bills</t>
    </r>
    <r>
      <rPr>
        <i/>
        <vertAlign val="superscript"/>
        <sz val="10"/>
        <color rgb="FF000000"/>
        <rFont val="Arial"/>
        <family val="2"/>
      </rPr>
      <t>4</t>
    </r>
  </si>
  <si>
    <r>
      <t>Need help</t>
    </r>
    <r>
      <rPr>
        <i/>
        <vertAlign val="superscript"/>
        <sz val="10"/>
        <color theme="1"/>
        <rFont val="Arial"/>
        <family val="2"/>
      </rPr>
      <t>2</t>
    </r>
  </si>
  <si>
    <r>
      <t>Shopping for food</t>
    </r>
    <r>
      <rPr>
        <i/>
        <vertAlign val="superscript"/>
        <sz val="10"/>
        <color theme="1"/>
        <rFont val="Arial"/>
        <family val="2"/>
      </rPr>
      <t>4</t>
    </r>
  </si>
  <si>
    <r>
      <t>Doing routine housework or laundry</t>
    </r>
    <r>
      <rPr>
        <i/>
        <vertAlign val="superscript"/>
        <sz val="10"/>
        <color theme="1"/>
        <rFont val="Arial"/>
        <family val="2"/>
      </rPr>
      <t>4</t>
    </r>
  </si>
  <si>
    <r>
      <t>Doing paperwork or paying bills</t>
    </r>
    <r>
      <rPr>
        <i/>
        <vertAlign val="superscript"/>
        <sz val="10"/>
        <color theme="1"/>
        <rFont val="Arial"/>
        <family val="2"/>
      </rPr>
      <t>4</t>
    </r>
  </si>
  <si>
    <r>
      <rPr>
        <vertAlign val="superscript"/>
        <sz val="10"/>
        <color rgb="FF000000"/>
        <rFont val="Arial"/>
        <family val="2"/>
      </rPr>
      <t>1</t>
    </r>
    <r>
      <rPr>
        <sz val="10"/>
        <color rgb="FF000000"/>
        <rFont val="Arial"/>
        <family val="2"/>
      </rPr>
      <t xml:space="preserve"> ADLs: Activities of daily living. IADLs: Instrumental activities of daily living.</t>
    </r>
  </si>
  <si>
    <r>
      <rPr>
        <vertAlign val="superscript"/>
        <sz val="10"/>
        <color rgb="FF000000"/>
        <rFont val="Arial"/>
        <family val="2"/>
      </rPr>
      <t>3</t>
    </r>
    <r>
      <rPr>
        <sz val="10"/>
        <color rgb="FF000000"/>
        <rFont val="Arial"/>
        <family val="2"/>
      </rPr>
      <t xml:space="preserve"> Note that those who received help in the last month for a particular activity may not be the same people as those that need help. See Table 10.5 for summary of those needing help that did not receive help.</t>
    </r>
  </si>
  <si>
    <r>
      <t>Need help</t>
    </r>
    <r>
      <rPr>
        <vertAlign val="superscript"/>
        <sz val="10"/>
        <color theme="1"/>
        <rFont val="Arial"/>
        <family val="2"/>
      </rPr>
      <t>2</t>
    </r>
  </si>
  <si>
    <r>
      <t>Bases (unweighted)</t>
    </r>
    <r>
      <rPr>
        <i/>
        <vertAlign val="superscript"/>
        <sz val="10"/>
        <color theme="1"/>
        <rFont val="Arial"/>
        <family val="2"/>
      </rPr>
      <t xml:space="preserve">5 </t>
    </r>
  </si>
  <si>
    <r>
      <t>Bases (weighted)</t>
    </r>
    <r>
      <rPr>
        <i/>
        <vertAlign val="superscript"/>
        <sz val="10"/>
        <color theme="1"/>
        <rFont val="Arial"/>
        <family val="2"/>
      </rPr>
      <t xml:space="preserve">5 </t>
    </r>
  </si>
  <si>
    <r>
      <t>Table 2: Proportion of adults who needed help to perform Activities of Daily Living (ADLs/IADLs)</t>
    </r>
    <r>
      <rPr>
        <b/>
        <vertAlign val="superscript"/>
        <sz val="11"/>
        <color rgb="FF000000"/>
        <rFont val="Arial"/>
        <family val="2"/>
      </rPr>
      <t>1</t>
    </r>
    <r>
      <rPr>
        <b/>
        <sz val="11"/>
        <color rgb="FF000000"/>
        <rFont val="Arial"/>
        <family val="2"/>
      </rPr>
      <t xml:space="preserve"> in the last month, 2011 – 2015, by sex</t>
    </r>
  </si>
  <si>
    <r>
      <t>Needed help to perform ADLs/IADLs</t>
    </r>
    <r>
      <rPr>
        <b/>
        <vertAlign val="superscript"/>
        <sz val="10"/>
        <color rgb="FF000000"/>
        <rFont val="Arial"/>
        <family val="2"/>
      </rPr>
      <t xml:space="preserve">1,2 </t>
    </r>
  </si>
  <si>
    <r>
      <t>All adults</t>
    </r>
    <r>
      <rPr>
        <sz val="10"/>
        <color rgb="FF000000"/>
        <rFont val="Arial"/>
        <family val="2"/>
      </rPr>
      <t> </t>
    </r>
  </si>
  <si>
    <r>
      <rPr>
        <vertAlign val="superscript"/>
        <sz val="10"/>
        <color rgb="FF000000"/>
        <rFont val="Arial"/>
        <family val="2"/>
      </rPr>
      <t xml:space="preserve">1 </t>
    </r>
    <r>
      <rPr>
        <sz val="10"/>
        <color rgb="FF000000"/>
        <rFont val="Arial"/>
        <family val="2"/>
      </rPr>
      <t>ADLs: Activities of daily living. IADLs: Instrumental activities of daily living.</t>
    </r>
  </si>
  <si>
    <r>
      <rPr>
        <vertAlign val="superscript"/>
        <sz val="10"/>
        <color rgb="FF000000"/>
        <rFont val="Arial"/>
        <family val="2"/>
      </rPr>
      <t>2</t>
    </r>
    <r>
      <rPr>
        <sz val="10"/>
        <color rgb="FF000000"/>
        <rFont val="Arial"/>
        <family val="2"/>
      </rPr>
      <t xml:space="preserve"> 'Needed help’ includes those who said they could do an activity but with difficulty, those who could only do it with help, and those who were unable to do it.</t>
    </r>
  </si>
  <si>
    <r>
      <rPr>
        <vertAlign val="superscript"/>
        <sz val="10"/>
        <color rgb="FF000000"/>
        <rFont val="Arial"/>
        <family val="2"/>
      </rPr>
      <t>4</t>
    </r>
    <r>
      <rPr>
        <sz val="10"/>
        <color rgb="FF000000"/>
        <rFont val="Arial"/>
        <family val="2"/>
      </rPr>
      <t xml:space="preserve"> Bases for getting up and down stairs  are shown. Bases for other ADLs/IADLs vary but are of similar magnitude.</t>
    </r>
  </si>
  <si>
    <r>
      <t>Table 1: Ability to perform Activities of Daily Living (ADLs/IADLs)</t>
    </r>
    <r>
      <rPr>
        <b/>
        <vertAlign val="superscript"/>
        <sz val="11"/>
        <color rgb="FF000000"/>
        <rFont val="Arial"/>
        <family val="2"/>
      </rPr>
      <t>1</t>
    </r>
    <r>
      <rPr>
        <b/>
        <sz val="11"/>
        <color rgb="FF000000"/>
        <rFont val="Arial"/>
        <family val="2"/>
      </rPr>
      <t xml:space="preserve"> in the last month, by sex</t>
    </r>
  </si>
  <si>
    <r>
      <t>Aged 65 and over</t>
    </r>
    <r>
      <rPr>
        <i/>
        <vertAlign val="superscript"/>
        <sz val="10"/>
        <color rgb="FF000000"/>
        <rFont val="Arial"/>
        <family val="2"/>
      </rPr>
      <t>2</t>
    </r>
  </si>
  <si>
    <r>
      <t>ADLs/IADLs</t>
    </r>
    <r>
      <rPr>
        <b/>
        <vertAlign val="superscript"/>
        <sz val="10"/>
        <color rgb="FF000000"/>
        <rFont val="Arial"/>
        <family val="2"/>
      </rPr>
      <t xml:space="preserve">1 </t>
    </r>
  </si>
  <si>
    <r>
      <t>Ability to perform ADL/IADL</t>
    </r>
    <r>
      <rPr>
        <b/>
        <vertAlign val="superscript"/>
        <sz val="10"/>
        <color rgb="FF000000"/>
        <rFont val="Arial"/>
        <family val="2"/>
      </rPr>
      <t>3</t>
    </r>
  </si>
  <si>
    <r>
      <t>Shopping for food</t>
    </r>
    <r>
      <rPr>
        <vertAlign val="superscript"/>
        <sz val="10"/>
        <color rgb="FF000000"/>
        <rFont val="Arial"/>
        <family val="2"/>
      </rPr>
      <t>4</t>
    </r>
  </si>
  <si>
    <r>
      <t>Doing routine housework or laundry</t>
    </r>
    <r>
      <rPr>
        <vertAlign val="superscript"/>
        <sz val="10"/>
        <color rgb="FF000000"/>
        <rFont val="Arial"/>
        <family val="2"/>
      </rPr>
      <t>4</t>
    </r>
  </si>
  <si>
    <r>
      <t>Doing paperwork or paying bills</t>
    </r>
    <r>
      <rPr>
        <vertAlign val="superscript"/>
        <sz val="10"/>
        <color rgb="FF000000"/>
        <rFont val="Arial"/>
        <family val="2"/>
      </rPr>
      <t>4</t>
    </r>
  </si>
  <si>
    <r>
      <rPr>
        <vertAlign val="superscript"/>
        <sz val="10"/>
        <color rgb="FF000000"/>
        <rFont val="Arial"/>
        <family val="2"/>
      </rPr>
      <t>2</t>
    </r>
    <r>
      <rPr>
        <sz val="10"/>
        <color rgb="FF000000"/>
        <rFont val="Arial"/>
        <family val="2"/>
      </rPr>
      <t xml:space="preserve"> Bases for getting up and down stairs are:</t>
    </r>
  </si>
  <si>
    <r>
      <rPr>
        <vertAlign val="superscript"/>
        <sz val="10"/>
        <color rgb="FF000000"/>
        <rFont val="Arial"/>
        <family val="2"/>
      </rPr>
      <t>3</t>
    </r>
    <r>
      <rPr>
        <sz val="10"/>
        <color rgb="FF000000"/>
        <rFont val="Arial"/>
        <family val="2"/>
      </rPr>
      <t xml:space="preserve"> This table presents row percentages.</t>
    </r>
  </si>
  <si>
    <t xml:space="preserve">Link to publication: </t>
  </si>
  <si>
    <t>http://digital.nhs.uk/pubs/hse2015</t>
  </si>
  <si>
    <t>Published by NHS Digital part of the Government Statistical Service</t>
  </si>
  <si>
    <t>NHS Digital is the trading name of the Health and Social Care Information Centre.</t>
  </si>
  <si>
    <t>Copyright © 2016</t>
  </si>
  <si>
    <t xml:space="preserve">You may re-use this document/publication (not including logos) free of charge in any format or medium, under the terms of the Open Government Licence v3.0. </t>
  </si>
  <si>
    <t>To view this licence visit</t>
  </si>
  <si>
    <t>www.nationalarchives.gov.uk/doc/open-government-licence</t>
  </si>
  <si>
    <t>or write to the Information Policy Team, The National Archives,</t>
  </si>
  <si>
    <t>Kew, Richmond, Surrey, TW9 4DU;</t>
  </si>
  <si>
    <t>or email:</t>
  </si>
  <si>
    <t>psi@nationalarchives.gsi.gov.uk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</si>
</sst>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
  </numFmts>
  <fonts count="42" x14ac:knownFonts="1">
    <font>
      <sz val="11"/>
      <color theme="1"/>
      <name val="Calibri"/>
      <family val="2"/>
      <scheme val="minor"/>
    </font>
    <font>
      <sz val="11"/>
      <color theme="1"/>
      <name val="Arial"/>
      <family val="2"/>
    </font>
    <font>
      <sz val="11"/>
      <color theme="1"/>
      <name val="Arial"/>
      <family val="2"/>
    </font>
    <font>
      <sz val="11"/>
      <color theme="1"/>
      <name val="Arial"/>
      <family val="2"/>
    </font>
    <font>
      <b/>
      <sz val="10"/>
      <color rgb="FF000000"/>
      <name val="Arial"/>
      <family val="2"/>
    </font>
    <font>
      <b/>
      <vertAlign val="superscript"/>
      <sz val="10"/>
      <color rgb="FF000000"/>
      <name val="Arial"/>
      <family val="2"/>
    </font>
    <font>
      <sz val="10"/>
      <name val="Arial"/>
      <family val="2"/>
    </font>
    <font>
      <u/>
      <sz val="11"/>
      <color theme="10"/>
      <name val="Calibri"/>
      <family val="2"/>
      <scheme val="minor"/>
    </font>
    <font>
      <sz val="10"/>
      <color theme="1"/>
      <name val="Times New Roman"/>
      <family val="1"/>
    </font>
    <font>
      <sz val="9"/>
      <color theme="1"/>
      <name val="Arial"/>
      <family val="2"/>
    </font>
    <font>
      <sz val="11"/>
      <color theme="1"/>
      <name val="Calibri"/>
      <family val="2"/>
      <scheme val="minor"/>
    </font>
    <font>
      <sz val="11"/>
      <color theme="1"/>
      <name val="Arial"/>
      <family val="2"/>
    </font>
    <font>
      <u/>
      <sz val="11"/>
      <color theme="10"/>
      <name val="Calibri"/>
      <family val="2"/>
    </font>
    <font>
      <u/>
      <sz val="10"/>
      <color indexed="30"/>
      <name val="Arial"/>
      <family val="2"/>
    </font>
    <font>
      <u/>
      <sz val="10"/>
      <color theme="10"/>
      <name val="Arial"/>
      <family val="2"/>
    </font>
    <font>
      <sz val="11"/>
      <color theme="1"/>
      <name val="Calibri"/>
      <family val="2"/>
    </font>
    <font>
      <u/>
      <sz val="12"/>
      <color rgb="FF004488"/>
      <name val="Arial"/>
      <family val="2"/>
    </font>
    <font>
      <sz val="12"/>
      <color indexed="8"/>
      <name val="Arial"/>
      <family val="2"/>
    </font>
    <font>
      <b/>
      <sz val="11"/>
      <color theme="1"/>
      <name val="Arial"/>
      <family val="2"/>
    </font>
    <font>
      <b/>
      <sz val="20"/>
      <name val="Arial"/>
      <family val="2"/>
    </font>
    <font>
      <u/>
      <sz val="11"/>
      <color theme="10"/>
      <name val="Arial"/>
      <family val="2"/>
    </font>
    <font>
      <b/>
      <sz val="11"/>
      <color indexed="8"/>
      <name val="Arial"/>
      <family val="2"/>
    </font>
    <font>
      <sz val="11"/>
      <color indexed="8"/>
      <name val="Arial"/>
      <family val="2"/>
    </font>
    <font>
      <sz val="10"/>
      <color theme="1"/>
      <name val="Arial"/>
      <family val="2"/>
    </font>
    <font>
      <b/>
      <sz val="11"/>
      <color rgb="FF000000"/>
      <name val="Arial"/>
      <family val="2"/>
    </font>
    <font>
      <b/>
      <vertAlign val="superscript"/>
      <sz val="11"/>
      <color rgb="FF000000"/>
      <name val="Arial"/>
      <family val="2"/>
    </font>
    <font>
      <i/>
      <sz val="10"/>
      <color rgb="FF000000"/>
      <name val="Arial"/>
      <family val="2"/>
    </font>
    <font>
      <sz val="10"/>
      <color theme="1"/>
      <name val="Calibri"/>
      <family val="2"/>
      <scheme val="minor"/>
    </font>
    <font>
      <sz val="10"/>
      <color rgb="FF000000"/>
      <name val="Arial"/>
      <family val="2"/>
    </font>
    <font>
      <vertAlign val="superscript"/>
      <sz val="10"/>
      <color rgb="FF000000"/>
      <name val="Arial"/>
      <family val="2"/>
    </font>
    <font>
      <i/>
      <sz val="10"/>
      <color theme="1"/>
      <name val="Arial"/>
      <family val="2"/>
    </font>
    <font>
      <sz val="10"/>
      <color rgb="FF808080"/>
      <name val="Arial"/>
      <family val="2"/>
    </font>
    <font>
      <i/>
      <vertAlign val="superscript"/>
      <sz val="10"/>
      <color rgb="FF000000"/>
      <name val="Arial"/>
      <family val="2"/>
    </font>
    <font>
      <sz val="10"/>
      <color indexed="8"/>
      <name val="Arial"/>
      <family val="2"/>
    </font>
    <font>
      <i/>
      <sz val="10"/>
      <color indexed="8"/>
      <name val="Arial"/>
      <family val="2"/>
    </font>
    <font>
      <b/>
      <sz val="10"/>
      <color theme="1"/>
      <name val="Arial"/>
      <family val="2"/>
    </font>
    <font>
      <vertAlign val="superscript"/>
      <sz val="10"/>
      <color theme="1"/>
      <name val="Arial"/>
      <family val="2"/>
    </font>
    <font>
      <i/>
      <vertAlign val="superscript"/>
      <sz val="10"/>
      <color theme="1"/>
      <name val="Arial"/>
      <family val="2"/>
    </font>
    <font>
      <b/>
      <sz val="27"/>
      <color rgb="FF005EB8"/>
      <name val="Arial"/>
      <family val="2"/>
    </font>
    <font>
      <sz val="11"/>
      <color indexed="8"/>
      <name val="Calibri"/>
      <family val="2"/>
      <scheme val="minor"/>
    </font>
    <font>
      <u/>
      <sz val="11"/>
      <color rgb="FF004488"/>
      <name val="Arial"/>
      <family val="2"/>
    </font>
    <font>
      <sz val="11"/>
      <name val="Arial"/>
      <family val="2"/>
    </font>
  </fonts>
  <fills count="5">
    <fill>
      <patternFill patternType="none"/>
    </fill>
    <fill>
      <patternFill patternType="gray125"/>
    </fill>
    <fill>
      <patternFill patternType="solid">
        <fgColor rgb="FFFFFFCC"/>
      </patternFill>
    </fill>
    <fill>
      <patternFill patternType="solid">
        <fgColor indexed="26"/>
      </patternFill>
    </fill>
    <fill>
      <patternFill patternType="solid">
        <fgColor theme="0"/>
        <bgColor indexed="64"/>
      </patternFill>
    </fill>
  </fills>
  <borders count="14">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26">
    <xf numFmtId="0" fontId="0" fillId="0" borderId="0"/>
    <xf numFmtId="0" fontId="6" fillId="0" borderId="0"/>
    <xf numFmtId="0" fontId="7" fillId="0" borderId="0" applyNumberFormat="0" applyFill="0" applyBorder="0" applyAlignment="0" applyProtection="0"/>
    <xf numFmtId="0" fontId="6" fillId="0" borderId="0"/>
    <xf numFmtId="0" fontId="6" fillId="0" borderId="0"/>
    <xf numFmtId="0" fontId="10" fillId="0" borderId="0"/>
    <xf numFmtId="0" fontId="12"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4" fillId="0" borderId="0" applyNumberFormat="0" applyFill="0" applyBorder="0" applyAlignment="0" applyProtection="0"/>
    <xf numFmtId="0" fontId="6" fillId="0" borderId="0"/>
    <xf numFmtId="0" fontId="11" fillId="0" borderId="0"/>
    <xf numFmtId="0" fontId="11" fillId="0" borderId="0"/>
    <xf numFmtId="0" fontId="6" fillId="0" borderId="0"/>
    <xf numFmtId="9" fontId="6"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0" fontId="13" fillId="0" borderId="0" applyNumberFormat="0" applyFill="0" applyBorder="0" applyAlignment="0" applyProtection="0">
      <alignment vertical="top"/>
      <protection locked="0"/>
    </xf>
    <xf numFmtId="0" fontId="16" fillId="0" borderId="0" applyNumberFormat="0" applyFill="0" applyBorder="0" applyAlignment="0" applyProtection="0"/>
    <xf numFmtId="0" fontId="17" fillId="2" borderId="6" applyNumberFormat="0" applyFont="0" applyAlignment="0" applyProtection="0"/>
    <xf numFmtId="0" fontId="17" fillId="3" borderId="7" applyNumberFormat="0" applyFont="0" applyAlignment="0" applyProtection="0"/>
    <xf numFmtId="0" fontId="6" fillId="0" borderId="0"/>
    <xf numFmtId="0" fontId="10" fillId="0" borderId="0"/>
  </cellStyleXfs>
  <cellXfs count="167">
    <xf numFmtId="0" fontId="0" fillId="0" borderId="0" xfId="0"/>
    <xf numFmtId="0" fontId="3" fillId="4" borderId="0" xfId="0" applyFont="1" applyFill="1" applyAlignment="1">
      <alignment wrapText="1"/>
    </xf>
    <xf numFmtId="0" fontId="3" fillId="4" borderId="0" xfId="0" applyFont="1" applyFill="1" applyAlignment="1">
      <alignment wrapText="1"/>
    </xf>
    <xf numFmtId="0" fontId="20" fillId="4" borderId="0" xfId="2" applyFont="1" applyFill="1" applyAlignment="1">
      <alignment wrapText="1"/>
    </xf>
    <xf numFmtId="0" fontId="3" fillId="4" borderId="0" xfId="0" applyFont="1" applyFill="1"/>
    <xf numFmtId="0" fontId="0" fillId="4" borderId="0" xfId="0" applyFill="1"/>
    <xf numFmtId="0" fontId="22" fillId="4" borderId="0" xfId="0" applyFont="1" applyFill="1" applyAlignment="1" applyProtection="1">
      <alignment vertical="top" wrapText="1"/>
      <protection locked="0"/>
    </xf>
    <xf numFmtId="0" fontId="0" fillId="4" borderId="0" xfId="0" applyFill="1" applyBorder="1"/>
    <xf numFmtId="0" fontId="8" fillId="4" borderId="0" xfId="0" applyFont="1" applyFill="1" applyBorder="1" applyAlignment="1">
      <alignment vertical="center" wrapText="1"/>
    </xf>
    <xf numFmtId="0" fontId="9" fillId="4" borderId="0" xfId="0" applyFont="1" applyFill="1"/>
    <xf numFmtId="0" fontId="27" fillId="4" borderId="0" xfId="0" applyFont="1" applyFill="1"/>
    <xf numFmtId="0" fontId="4" fillId="4" borderId="0" xfId="0" applyFont="1" applyFill="1" applyAlignment="1">
      <alignment vertical="center" wrapText="1"/>
    </xf>
    <xf numFmtId="0" fontId="28" fillId="4" borderId="0" xfId="0" applyFont="1" applyFill="1" applyAlignment="1">
      <alignment horizontal="right" vertical="center"/>
    </xf>
    <xf numFmtId="0" fontId="28" fillId="4" borderId="0" xfId="0" applyFont="1" applyFill="1" applyAlignment="1">
      <alignment horizontal="right" vertical="center" wrapText="1" indent="1"/>
    </xf>
    <xf numFmtId="0" fontId="28" fillId="4" borderId="0" xfId="0" applyFont="1" applyFill="1" applyAlignment="1">
      <alignment vertical="center" wrapText="1"/>
    </xf>
    <xf numFmtId="164" fontId="28" fillId="4" borderId="0" xfId="0" applyNumberFormat="1" applyFont="1" applyFill="1" applyAlignment="1">
      <alignment horizontal="right" vertical="center" wrapText="1"/>
    </xf>
    <xf numFmtId="0" fontId="28" fillId="4" borderId="0" xfId="0" applyFont="1" applyFill="1" applyBorder="1" applyAlignment="1">
      <alignment vertical="center" wrapText="1"/>
    </xf>
    <xf numFmtId="164" fontId="28" fillId="4" borderId="0" xfId="0" applyNumberFormat="1" applyFont="1" applyFill="1" applyBorder="1" applyAlignment="1">
      <alignment horizontal="right" vertical="center" wrapText="1"/>
    </xf>
    <xf numFmtId="0" fontId="27" fillId="4" borderId="0" xfId="0" applyFont="1" applyFill="1" applyBorder="1"/>
    <xf numFmtId="0" fontId="26" fillId="4" borderId="1" xfId="0" applyFont="1" applyFill="1" applyBorder="1" applyAlignment="1">
      <alignment vertical="center" wrapText="1"/>
    </xf>
    <xf numFmtId="164" fontId="26" fillId="4" borderId="1" xfId="0" applyNumberFormat="1" applyFont="1" applyFill="1" applyBorder="1" applyAlignment="1">
      <alignment horizontal="right" vertical="center" wrapText="1"/>
    </xf>
    <xf numFmtId="0" fontId="28" fillId="4" borderId="0" xfId="0" applyFont="1" applyFill="1" applyBorder="1" applyAlignment="1">
      <alignment vertical="center" wrapText="1"/>
    </xf>
    <xf numFmtId="0" fontId="28" fillId="4" borderId="0" xfId="0" applyFont="1" applyFill="1" applyAlignment="1">
      <alignment vertical="center" wrapText="1"/>
    </xf>
    <xf numFmtId="0" fontId="28" fillId="4" borderId="0" xfId="0" applyFont="1" applyFill="1" applyAlignment="1">
      <alignment horizontal="right" vertical="center" wrapText="1"/>
    </xf>
    <xf numFmtId="0" fontId="26" fillId="4" borderId="0" xfId="0" applyFont="1" applyFill="1" applyAlignment="1">
      <alignment vertical="center" wrapText="1"/>
    </xf>
    <xf numFmtId="164" fontId="26" fillId="4" borderId="0" xfId="0" applyNumberFormat="1" applyFont="1" applyFill="1" applyAlignment="1">
      <alignment horizontal="right" vertical="center" wrapText="1"/>
    </xf>
    <xf numFmtId="164" fontId="26" fillId="4" borderId="0" xfId="0" applyNumberFormat="1" applyFont="1" applyFill="1" applyBorder="1" applyAlignment="1">
      <alignment horizontal="right" vertical="center" wrapText="1"/>
    </xf>
    <xf numFmtId="0" fontId="26" fillId="4" borderId="0" xfId="0" applyFont="1" applyFill="1" applyBorder="1" applyAlignment="1">
      <alignment vertical="center" wrapText="1"/>
    </xf>
    <xf numFmtId="164" fontId="23" fillId="4" borderId="0" xfId="0" applyNumberFormat="1" applyFont="1" applyFill="1"/>
    <xf numFmtId="164" fontId="30" fillId="4" borderId="0" xfId="0" applyNumberFormat="1" applyFont="1" applyFill="1"/>
    <xf numFmtId="0" fontId="23" fillId="4" borderId="0" xfId="0" applyFont="1" applyFill="1"/>
    <xf numFmtId="0" fontId="23" fillId="4" borderId="0" xfId="0" applyFont="1" applyFill="1" applyBorder="1"/>
    <xf numFmtId="0" fontId="26" fillId="4" borderId="0" xfId="0" applyFont="1" applyFill="1" applyAlignment="1">
      <alignment horizontal="right" vertical="center" wrapText="1"/>
    </xf>
    <xf numFmtId="0" fontId="4" fillId="4" borderId="0" xfId="0" applyFont="1" applyFill="1" applyBorder="1" applyAlignment="1">
      <alignment vertical="center" wrapText="1"/>
    </xf>
    <xf numFmtId="0" fontId="31" fillId="4" borderId="0" xfId="0" applyFont="1" applyFill="1" applyBorder="1" applyAlignment="1">
      <alignment horizontal="right" vertical="center" wrapText="1"/>
    </xf>
    <xf numFmtId="0" fontId="28" fillId="4" borderId="0" xfId="0" applyFont="1" applyFill="1" applyBorder="1" applyAlignment="1">
      <alignment horizontal="right" vertical="center" wrapText="1"/>
    </xf>
    <xf numFmtId="0" fontId="28" fillId="4" borderId="4" xfId="0" applyFont="1" applyFill="1" applyBorder="1" applyAlignment="1">
      <alignment horizontal="right" vertical="center" wrapText="1"/>
    </xf>
    <xf numFmtId="0" fontId="33" fillId="4" borderId="0" xfId="0" applyFont="1" applyFill="1" applyBorder="1" applyAlignment="1">
      <alignment horizontal="right" vertical="center" wrapText="1"/>
    </xf>
    <xf numFmtId="164" fontId="33" fillId="4" borderId="0" xfId="0" applyNumberFormat="1" applyFont="1" applyFill="1" applyBorder="1" applyAlignment="1">
      <alignment horizontal="right" vertical="center" wrapText="1"/>
    </xf>
    <xf numFmtId="164" fontId="33" fillId="4" borderId="5" xfId="3" applyNumberFormat="1" applyFont="1" applyFill="1" applyBorder="1" applyAlignment="1">
      <alignment horizontal="right" vertical="center"/>
    </xf>
    <xf numFmtId="164" fontId="33" fillId="4" borderId="0" xfId="3" applyNumberFormat="1" applyFont="1" applyFill="1" applyBorder="1" applyAlignment="1">
      <alignment horizontal="right" vertical="center"/>
    </xf>
    <xf numFmtId="1" fontId="33" fillId="4" borderId="0" xfId="0" applyNumberFormat="1" applyFont="1" applyFill="1" applyBorder="1" applyAlignment="1">
      <alignment horizontal="right" vertical="center" wrapText="1"/>
    </xf>
    <xf numFmtId="164" fontId="33" fillId="4" borderId="5" xfId="4" applyNumberFormat="1" applyFont="1" applyFill="1" applyBorder="1" applyAlignment="1">
      <alignment horizontal="right" vertical="center"/>
    </xf>
    <xf numFmtId="164" fontId="33" fillId="4" borderId="0" xfId="4" applyNumberFormat="1" applyFont="1" applyFill="1" applyBorder="1" applyAlignment="1">
      <alignment horizontal="right" vertical="center"/>
    </xf>
    <xf numFmtId="0" fontId="28" fillId="4" borderId="5" xfId="0" applyFont="1" applyFill="1" applyBorder="1" applyAlignment="1">
      <alignment vertical="center" wrapText="1"/>
    </xf>
    <xf numFmtId="0" fontId="34" fillId="4" borderId="0" xfId="0" applyFont="1" applyFill="1" applyBorder="1" applyAlignment="1">
      <alignment horizontal="right" vertical="center" wrapText="1"/>
    </xf>
    <xf numFmtId="164" fontId="28" fillId="4" borderId="0" xfId="0" applyNumberFormat="1" applyFont="1" applyFill="1" applyBorder="1" applyAlignment="1">
      <alignment vertical="center" wrapText="1"/>
    </xf>
    <xf numFmtId="164" fontId="26" fillId="4" borderId="0" xfId="0" applyNumberFormat="1" applyFont="1" applyFill="1" applyBorder="1" applyAlignment="1">
      <alignment vertical="center" wrapText="1"/>
    </xf>
    <xf numFmtId="0" fontId="34" fillId="4" borderId="4" xfId="0" applyFont="1" applyFill="1" applyBorder="1" applyAlignment="1">
      <alignment horizontal="right" vertical="center" wrapText="1"/>
    </xf>
    <xf numFmtId="1" fontId="34" fillId="4" borderId="0" xfId="0" applyNumberFormat="1" applyFont="1" applyFill="1" applyBorder="1" applyAlignment="1">
      <alignment horizontal="right" vertical="center" wrapText="1"/>
    </xf>
    <xf numFmtId="164" fontId="26" fillId="4" borderId="5" xfId="0" applyNumberFormat="1" applyFont="1" applyFill="1" applyBorder="1" applyAlignment="1">
      <alignment vertical="center" wrapText="1"/>
    </xf>
    <xf numFmtId="0" fontId="35" fillId="4" borderId="0" xfId="0" applyFont="1" applyFill="1"/>
    <xf numFmtId="0" fontId="30" fillId="4" borderId="0" xfId="0" applyFont="1" applyFill="1"/>
    <xf numFmtId="1" fontId="28" fillId="4" borderId="0" xfId="0" applyNumberFormat="1" applyFont="1" applyFill="1" applyAlignment="1">
      <alignment horizontal="right" vertical="center" wrapText="1"/>
    </xf>
    <xf numFmtId="1" fontId="26" fillId="4" borderId="0" xfId="0" applyNumberFormat="1" applyFont="1" applyFill="1" applyAlignment="1">
      <alignment horizontal="right" vertical="center" wrapText="1"/>
    </xf>
    <xf numFmtId="1" fontId="23" fillId="4" borderId="0" xfId="0" applyNumberFormat="1" applyFont="1" applyFill="1"/>
    <xf numFmtId="0" fontId="35" fillId="4" borderId="0" xfId="0" applyFont="1" applyFill="1" applyBorder="1"/>
    <xf numFmtId="1" fontId="23" fillId="4" borderId="0" xfId="0" applyNumberFormat="1" applyFont="1" applyFill="1" applyBorder="1"/>
    <xf numFmtId="0" fontId="30" fillId="4" borderId="0" xfId="0" applyNumberFormat="1" applyFont="1" applyFill="1"/>
    <xf numFmtId="1" fontId="30" fillId="4" borderId="0" xfId="0" applyNumberFormat="1" applyFont="1" applyFill="1"/>
    <xf numFmtId="0" fontId="30" fillId="4" borderId="0" xfId="0" applyFont="1" applyFill="1" applyBorder="1"/>
    <xf numFmtId="1" fontId="30" fillId="4" borderId="0" xfId="0" applyNumberFormat="1" applyFont="1" applyFill="1" applyBorder="1"/>
    <xf numFmtId="1" fontId="6" fillId="4" borderId="0" xfId="1" applyNumberFormat="1" applyFont="1" applyFill="1" applyBorder="1"/>
    <xf numFmtId="1" fontId="28" fillId="4" borderId="0" xfId="0" applyNumberFormat="1" applyFont="1" applyFill="1" applyBorder="1" applyAlignment="1">
      <alignment horizontal="right" vertical="center" wrapText="1"/>
    </xf>
    <xf numFmtId="1" fontId="26" fillId="4" borderId="0" xfId="0" applyNumberFormat="1" applyFont="1" applyFill="1" applyBorder="1" applyAlignment="1">
      <alignment horizontal="right" vertical="center" wrapText="1"/>
    </xf>
    <xf numFmtId="0" fontId="28" fillId="4" borderId="3" xfId="0" applyFont="1" applyFill="1" applyBorder="1" applyAlignment="1">
      <alignment horizontal="right" vertical="center" wrapText="1"/>
    </xf>
    <xf numFmtId="0" fontId="26" fillId="4" borderId="3" xfId="0" applyFont="1" applyFill="1" applyBorder="1" applyAlignment="1">
      <alignment horizontal="right" vertical="center" wrapText="1"/>
    </xf>
    <xf numFmtId="0" fontId="23" fillId="4" borderId="0" xfId="0" applyFont="1" applyFill="1" applyBorder="1" applyAlignment="1">
      <alignment vertical="center" wrapText="1"/>
    </xf>
    <xf numFmtId="0" fontId="2" fillId="4" borderId="0" xfId="0" applyFont="1" applyFill="1" applyAlignment="1">
      <alignment wrapText="1"/>
    </xf>
    <xf numFmtId="0" fontId="2" fillId="4" borderId="0" xfId="0" applyFont="1" applyFill="1"/>
    <xf numFmtId="0" fontId="20" fillId="4" borderId="0" xfId="2" applyFont="1" applyFill="1"/>
    <xf numFmtId="0" fontId="20" fillId="4" borderId="0" xfId="2" quotePrefix="1" applyFont="1" applyFill="1"/>
    <xf numFmtId="0" fontId="2" fillId="4" borderId="0" xfId="0" applyFont="1" applyFill="1" applyAlignment="1">
      <alignment horizontal="left"/>
    </xf>
    <xf numFmtId="0" fontId="28" fillId="4" borderId="9" xfId="0" applyFont="1" applyFill="1" applyBorder="1" applyAlignment="1">
      <alignment horizontal="right" vertical="center" wrapText="1"/>
    </xf>
    <xf numFmtId="0" fontId="26" fillId="4" borderId="9" xfId="0" applyFont="1" applyFill="1" applyBorder="1" applyAlignment="1">
      <alignment horizontal="right" vertical="center" wrapText="1"/>
    </xf>
    <xf numFmtId="0" fontId="4" fillId="4" borderId="10" xfId="0" applyFont="1" applyFill="1" applyBorder="1" applyAlignment="1">
      <alignment vertical="center" wrapText="1"/>
    </xf>
    <xf numFmtId="0" fontId="28" fillId="4" borderId="3" xfId="0" applyFont="1" applyFill="1" applyBorder="1" applyAlignment="1">
      <alignment vertical="center" wrapText="1"/>
    </xf>
    <xf numFmtId="1" fontId="28" fillId="4" borderId="3" xfId="0" applyNumberFormat="1" applyFont="1" applyFill="1" applyBorder="1" applyAlignment="1">
      <alignment horizontal="right" vertical="center" wrapText="1"/>
    </xf>
    <xf numFmtId="1" fontId="26" fillId="4" borderId="3" xfId="0" applyNumberFormat="1" applyFont="1" applyFill="1" applyBorder="1" applyAlignment="1">
      <alignment horizontal="right" vertical="center" wrapText="1"/>
    </xf>
    <xf numFmtId="0" fontId="4" fillId="4" borderId="3" xfId="0" applyFont="1" applyFill="1" applyBorder="1" applyAlignment="1">
      <alignment vertical="center" wrapText="1"/>
    </xf>
    <xf numFmtId="0" fontId="26" fillId="4" borderId="3" xfId="0" applyFont="1" applyFill="1" applyBorder="1" applyAlignment="1">
      <alignment vertical="center" wrapText="1"/>
    </xf>
    <xf numFmtId="0" fontId="28" fillId="4" borderId="3" xfId="0" applyFont="1" applyFill="1" applyBorder="1" applyAlignment="1">
      <alignment horizontal="right" vertical="center" wrapText="1" indent="1"/>
    </xf>
    <xf numFmtId="1" fontId="33" fillId="4" borderId="3" xfId="0" applyNumberFormat="1" applyFont="1" applyFill="1" applyBorder="1" applyAlignment="1">
      <alignment horizontal="right" vertical="center" wrapText="1"/>
    </xf>
    <xf numFmtId="1" fontId="34" fillId="4" borderId="3" xfId="0" applyNumberFormat="1" applyFont="1" applyFill="1" applyBorder="1" applyAlignment="1">
      <alignment horizontal="right" vertical="center" wrapText="1"/>
    </xf>
    <xf numFmtId="0" fontId="4" fillId="4" borderId="3" xfId="0" applyFont="1" applyFill="1" applyBorder="1" applyAlignment="1">
      <alignment horizontal="right" vertical="center" wrapText="1"/>
    </xf>
    <xf numFmtId="0" fontId="35" fillId="4" borderId="3" xfId="0" applyFont="1" applyFill="1" applyBorder="1"/>
    <xf numFmtId="0" fontId="23" fillId="4" borderId="3" xfId="0" applyFont="1" applyFill="1" applyBorder="1"/>
    <xf numFmtId="1" fontId="23" fillId="4" borderId="3" xfId="0" applyNumberFormat="1" applyFont="1" applyFill="1" applyBorder="1"/>
    <xf numFmtId="1" fontId="35" fillId="4" borderId="3" xfId="0" applyNumberFormat="1" applyFont="1" applyFill="1" applyBorder="1"/>
    <xf numFmtId="0" fontId="30" fillId="4" borderId="3" xfId="0" applyFont="1" applyFill="1" applyBorder="1"/>
    <xf numFmtId="1" fontId="30" fillId="4" borderId="3" xfId="0" applyNumberFormat="1" applyFont="1" applyFill="1" applyBorder="1"/>
    <xf numFmtId="164" fontId="28" fillId="4" borderId="3" xfId="0" applyNumberFormat="1" applyFont="1" applyFill="1" applyBorder="1" applyAlignment="1">
      <alignment horizontal="right" vertical="center" wrapText="1"/>
    </xf>
    <xf numFmtId="164" fontId="30" fillId="4" borderId="3" xfId="0" applyNumberFormat="1" applyFont="1" applyFill="1" applyBorder="1"/>
    <xf numFmtId="164" fontId="30" fillId="4" borderId="0" xfId="0" applyNumberFormat="1" applyFont="1" applyFill="1" applyBorder="1"/>
    <xf numFmtId="164" fontId="26" fillId="4" borderId="3" xfId="0" applyNumberFormat="1" applyFont="1" applyFill="1" applyBorder="1" applyAlignment="1">
      <alignment horizontal="right" vertical="center" wrapText="1"/>
    </xf>
    <xf numFmtId="0" fontId="4" fillId="4" borderId="11" xfId="0" applyFont="1" applyFill="1" applyBorder="1" applyAlignment="1">
      <alignment vertical="center" wrapText="1"/>
    </xf>
    <xf numFmtId="164" fontId="33" fillId="4" borderId="3" xfId="0" applyNumberFormat="1" applyFont="1" applyFill="1" applyBorder="1" applyAlignment="1">
      <alignment horizontal="right" vertical="center" wrapText="1"/>
    </xf>
    <xf numFmtId="0" fontId="33" fillId="4" borderId="3" xfId="0" applyFont="1" applyFill="1" applyBorder="1" applyAlignment="1">
      <alignment horizontal="right" vertical="center" wrapText="1"/>
    </xf>
    <xf numFmtId="164" fontId="33" fillId="4" borderId="12" xfId="4" applyNumberFormat="1" applyFont="1" applyFill="1" applyBorder="1" applyAlignment="1">
      <alignment horizontal="right" vertical="center"/>
    </xf>
    <xf numFmtId="164" fontId="33" fillId="4" borderId="3" xfId="4" applyNumberFormat="1" applyFont="1" applyFill="1" applyBorder="1" applyAlignment="1">
      <alignment horizontal="right" vertical="center"/>
    </xf>
    <xf numFmtId="164" fontId="28" fillId="4" borderId="13" xfId="0" applyNumberFormat="1" applyFont="1" applyFill="1" applyBorder="1" applyAlignment="1">
      <alignment vertical="center" wrapText="1"/>
    </xf>
    <xf numFmtId="164" fontId="28" fillId="4" borderId="5" xfId="0" applyNumberFormat="1" applyFont="1" applyFill="1" applyBorder="1" applyAlignment="1">
      <alignment vertical="center" wrapText="1"/>
    </xf>
    <xf numFmtId="0" fontId="34" fillId="4" borderId="3" xfId="0" applyFont="1" applyFill="1" applyBorder="1" applyAlignment="1">
      <alignment horizontal="right" vertical="center" wrapText="1"/>
    </xf>
    <xf numFmtId="164" fontId="26" fillId="4" borderId="3" xfId="0" applyNumberFormat="1" applyFont="1" applyFill="1" applyBorder="1" applyAlignment="1">
      <alignment vertical="center" wrapText="1"/>
    </xf>
    <xf numFmtId="0" fontId="34" fillId="4" borderId="11" xfId="0" applyFont="1" applyFill="1" applyBorder="1" applyAlignment="1">
      <alignment horizontal="right" vertical="center" wrapText="1"/>
    </xf>
    <xf numFmtId="164" fontId="26" fillId="4" borderId="12" xfId="0" applyNumberFormat="1" applyFont="1" applyFill="1" applyBorder="1" applyAlignment="1">
      <alignment vertical="center" wrapText="1"/>
    </xf>
    <xf numFmtId="0" fontId="4" fillId="4" borderId="10" xfId="0" applyFont="1" applyFill="1" applyBorder="1" applyAlignment="1">
      <alignment horizontal="right" vertical="center" wrapText="1"/>
    </xf>
    <xf numFmtId="0" fontId="23" fillId="4" borderId="0" xfId="0" applyFont="1" applyFill="1" applyAlignment="1">
      <alignment vertical="center" wrapText="1"/>
    </xf>
    <xf numFmtId="0" fontId="28" fillId="4" borderId="0" xfId="0" applyFont="1" applyFill="1" applyBorder="1" applyAlignment="1">
      <alignment horizontal="right" vertical="center" wrapText="1" indent="1"/>
    </xf>
    <xf numFmtId="164" fontId="23" fillId="4" borderId="0" xfId="0" applyNumberFormat="1" applyFont="1" applyFill="1" applyBorder="1"/>
    <xf numFmtId="0" fontId="28" fillId="4" borderId="0" xfId="0" applyFont="1" applyFill="1" applyBorder="1" applyAlignment="1">
      <alignment vertical="center"/>
    </xf>
    <xf numFmtId="0" fontId="28" fillId="4" borderId="0" xfId="0" applyFont="1" applyFill="1" applyBorder="1" applyAlignment="1">
      <alignment horizontal="right" vertical="center"/>
    </xf>
    <xf numFmtId="0" fontId="26" fillId="4" borderId="9" xfId="0" applyFont="1" applyFill="1" applyBorder="1" applyAlignment="1">
      <alignment vertical="center" wrapText="1"/>
    </xf>
    <xf numFmtId="164" fontId="26" fillId="4" borderId="9" xfId="0" applyNumberFormat="1" applyFont="1" applyFill="1" applyBorder="1" applyAlignment="1">
      <alignment horizontal="right" vertical="center"/>
    </xf>
    <xf numFmtId="0" fontId="26" fillId="4" borderId="0" xfId="0" applyFont="1" applyFill="1" applyBorder="1" applyAlignment="1">
      <alignment horizontal="right" vertical="center" wrapText="1"/>
    </xf>
    <xf numFmtId="0" fontId="4" fillId="4" borderId="9" xfId="0" applyFont="1" applyFill="1" applyBorder="1" applyAlignment="1">
      <alignment vertical="center" wrapText="1"/>
    </xf>
    <xf numFmtId="0" fontId="28" fillId="4" borderId="9" xfId="0" applyFont="1" applyFill="1" applyBorder="1" applyAlignment="1">
      <alignment horizontal="right" vertical="center" wrapText="1" indent="1"/>
    </xf>
    <xf numFmtId="0" fontId="28" fillId="4" borderId="9" xfId="0" applyFont="1" applyFill="1" applyBorder="1" applyAlignment="1">
      <alignment vertical="center" wrapText="1"/>
    </xf>
    <xf numFmtId="1" fontId="23" fillId="4" borderId="9" xfId="0" applyNumberFormat="1" applyFont="1" applyFill="1" applyBorder="1"/>
    <xf numFmtId="0" fontId="30" fillId="4" borderId="0" xfId="0" applyFont="1" applyFill="1" applyBorder="1" applyAlignment="1">
      <alignment wrapText="1"/>
    </xf>
    <xf numFmtId="0" fontId="23" fillId="4" borderId="9" xfId="0" applyFont="1" applyFill="1" applyBorder="1"/>
    <xf numFmtId="0" fontId="28" fillId="4" borderId="13" xfId="0" applyFont="1" applyFill="1" applyBorder="1" applyAlignment="1">
      <alignment vertical="center" wrapText="1"/>
    </xf>
    <xf numFmtId="0" fontId="34" fillId="4" borderId="9" xfId="0" applyFont="1" applyFill="1" applyBorder="1" applyAlignment="1">
      <alignment horizontal="right" vertical="center" wrapText="1"/>
    </xf>
    <xf numFmtId="164" fontId="23" fillId="4" borderId="0" xfId="0" applyNumberFormat="1" applyFont="1" applyFill="1" applyBorder="1" applyAlignment="1">
      <alignment horizontal="right"/>
    </xf>
    <xf numFmtId="164" fontId="28" fillId="4" borderId="9" xfId="0" applyNumberFormat="1" applyFont="1" applyFill="1" applyBorder="1" applyAlignment="1">
      <alignment horizontal="right" vertical="center" wrapText="1"/>
    </xf>
    <xf numFmtId="0" fontId="31" fillId="4" borderId="3" xfId="0" applyFont="1" applyFill="1" applyBorder="1" applyAlignment="1">
      <alignment horizontal="right" vertical="center" wrapText="1"/>
    </xf>
    <xf numFmtId="0" fontId="28" fillId="4" borderId="9" xfId="0" applyFont="1" applyFill="1" applyBorder="1" applyAlignment="1">
      <alignment vertical="center"/>
    </xf>
    <xf numFmtId="0" fontId="38" fillId="4" borderId="0" xfId="24" applyFont="1" applyFill="1" applyAlignment="1">
      <alignment vertical="center"/>
    </xf>
    <xf numFmtId="0" fontId="22" fillId="4" borderId="0" xfId="0" applyFont="1" applyFill="1" applyAlignment="1" applyProtection="1">
      <alignment vertical="top"/>
      <protection locked="0"/>
    </xf>
    <xf numFmtId="0" fontId="22" fillId="4" borderId="0" xfId="25" applyFont="1" applyFill="1" applyAlignment="1" applyProtection="1">
      <alignment vertical="top"/>
      <protection locked="0"/>
    </xf>
    <xf numFmtId="0" fontId="22" fillId="4" borderId="0" xfId="25" applyFont="1" applyFill="1" applyAlignment="1" applyProtection="1">
      <alignment vertical="top" wrapText="1"/>
      <protection locked="0"/>
    </xf>
    <xf numFmtId="0" fontId="1" fillId="4" borderId="0" xfId="0" applyFont="1" applyFill="1"/>
    <xf numFmtId="0" fontId="21" fillId="4" borderId="0" xfId="25" applyFont="1" applyFill="1" applyAlignment="1" applyProtection="1">
      <alignment horizontal="left" vertical="top"/>
      <protection locked="0"/>
    </xf>
    <xf numFmtId="0" fontId="0" fillId="4" borderId="0" xfId="0" applyFont="1" applyFill="1"/>
    <xf numFmtId="0" fontId="0" fillId="4" borderId="0" xfId="0" applyFont="1" applyFill="1" applyAlignment="1"/>
    <xf numFmtId="0" fontId="41" fillId="4" borderId="0" xfId="0" applyFont="1" applyFill="1" applyAlignment="1">
      <alignment horizontal="right"/>
    </xf>
    <xf numFmtId="0" fontId="22" fillId="4" borderId="0" xfId="0" applyFont="1" applyFill="1" applyAlignment="1" applyProtection="1">
      <alignment horizontal="left" vertical="top" wrapText="1"/>
      <protection locked="0"/>
    </xf>
    <xf numFmtId="0" fontId="20" fillId="4" borderId="0" xfId="2" quotePrefix="1" applyFont="1" applyFill="1" applyBorder="1" applyAlignment="1" applyProtection="1">
      <alignment vertical="top" wrapText="1"/>
      <protection locked="0"/>
    </xf>
    <xf numFmtId="0" fontId="21" fillId="4" borderId="0" xfId="0" applyFont="1" applyFill="1" applyAlignment="1" applyProtection="1">
      <alignment vertical="top" wrapText="1"/>
      <protection locked="0"/>
    </xf>
    <xf numFmtId="0" fontId="22" fillId="4" borderId="0" xfId="0" applyFont="1" applyFill="1" applyAlignment="1" applyProtection="1">
      <alignment vertical="top" wrapText="1"/>
      <protection locked="0"/>
    </xf>
    <xf numFmtId="0" fontId="19" fillId="4" borderId="0" xfId="0" applyFont="1" applyFill="1" applyAlignment="1">
      <alignment horizontal="left" vertical="top" wrapText="1"/>
    </xf>
    <xf numFmtId="0" fontId="2" fillId="4" borderId="0" xfId="0" applyFont="1" applyFill="1" applyAlignment="1">
      <alignment wrapText="1"/>
    </xf>
    <xf numFmtId="0" fontId="18" fillId="4" borderId="0" xfId="0" applyFont="1" applyFill="1" applyAlignment="1">
      <alignment wrapText="1"/>
    </xf>
    <xf numFmtId="0" fontId="2" fillId="4" borderId="0" xfId="0" applyFont="1" applyFill="1" applyAlignment="1">
      <alignment vertical="top" wrapText="1"/>
    </xf>
    <xf numFmtId="0" fontId="40" fillId="4" borderId="0" xfId="21" applyFont="1" applyFill="1" applyAlignment="1" applyProtection="1">
      <alignment horizontal="left" vertical="top"/>
      <protection locked="0"/>
    </xf>
    <xf numFmtId="0" fontId="39" fillId="4" borderId="0" xfId="0" applyFont="1" applyFill="1" applyAlignment="1" applyProtection="1">
      <alignment horizontal="left" vertical="top" wrapText="1"/>
      <protection locked="0"/>
    </xf>
    <xf numFmtId="0" fontId="23" fillId="4" borderId="0" xfId="0" applyFont="1" applyFill="1" applyBorder="1" applyAlignment="1">
      <alignment horizontal="left" vertical="center" wrapText="1"/>
    </xf>
    <xf numFmtId="0" fontId="24" fillId="4" borderId="8" xfId="0" applyFont="1" applyFill="1" applyBorder="1" applyAlignment="1">
      <alignment vertical="center" wrapText="1"/>
    </xf>
    <xf numFmtId="0" fontId="26" fillId="4" borderId="0" xfId="0" applyFont="1" applyFill="1" applyBorder="1" applyAlignment="1">
      <alignment vertical="center" wrapText="1"/>
    </xf>
    <xf numFmtId="0" fontId="4" fillId="4" borderId="9" xfId="0" applyFont="1" applyFill="1" applyBorder="1" applyAlignment="1">
      <alignment vertical="center" wrapText="1"/>
    </xf>
    <xf numFmtId="0" fontId="28" fillId="4" borderId="0" xfId="0" applyFont="1" applyFill="1" applyBorder="1" applyAlignment="1">
      <alignment vertical="center" wrapText="1"/>
    </xf>
    <xf numFmtId="0" fontId="28" fillId="4" borderId="0" xfId="0" applyFont="1" applyFill="1" applyAlignment="1">
      <alignment vertical="center" wrapText="1"/>
    </xf>
    <xf numFmtId="0" fontId="23" fillId="4" borderId="0" xfId="0" applyFont="1" applyFill="1" applyBorder="1"/>
    <xf numFmtId="0" fontId="23" fillId="4" borderId="0" xfId="0" applyFont="1" applyFill="1" applyBorder="1" applyAlignment="1">
      <alignment horizontal="left"/>
    </xf>
    <xf numFmtId="0" fontId="24" fillId="4" borderId="8" xfId="0" applyFont="1" applyFill="1" applyBorder="1" applyAlignment="1">
      <alignment horizontal="left" vertical="center" wrapText="1"/>
    </xf>
    <xf numFmtId="0" fontId="29" fillId="4" borderId="0" xfId="0" applyFont="1" applyFill="1" applyAlignment="1">
      <alignment vertical="center" wrapText="1"/>
    </xf>
    <xf numFmtId="0" fontId="26" fillId="4" borderId="3" xfId="0" applyFont="1" applyFill="1" applyBorder="1" applyAlignment="1">
      <alignment vertical="center" wrapText="1"/>
    </xf>
    <xf numFmtId="0" fontId="4" fillId="4" borderId="3" xfId="0" applyFont="1" applyFill="1" applyBorder="1" applyAlignment="1">
      <alignment vertical="center" wrapText="1"/>
    </xf>
    <xf numFmtId="0" fontId="29" fillId="4" borderId="0" xfId="0" applyFont="1" applyFill="1" applyBorder="1" applyAlignment="1">
      <alignment vertical="center" wrapText="1"/>
    </xf>
    <xf numFmtId="0" fontId="24" fillId="4" borderId="2" xfId="0" applyFont="1" applyFill="1" applyBorder="1" applyAlignment="1">
      <alignment vertical="center" wrapText="1"/>
    </xf>
    <xf numFmtId="0" fontId="28" fillId="4" borderId="0" xfId="0" applyFont="1" applyFill="1" applyAlignment="1">
      <alignment horizontal="left" vertical="center" wrapText="1"/>
    </xf>
    <xf numFmtId="0" fontId="29" fillId="4" borderId="0" xfId="0" applyFont="1" applyFill="1" applyAlignment="1">
      <alignment horizontal="left" vertical="center" wrapText="1"/>
    </xf>
    <xf numFmtId="0" fontId="24" fillId="4" borderId="2" xfId="0" applyFont="1" applyFill="1" applyBorder="1" applyAlignment="1">
      <alignment horizontal="left" vertical="center" wrapText="1"/>
    </xf>
    <xf numFmtId="0" fontId="28" fillId="4" borderId="0" xfId="0" applyFont="1" applyFill="1" applyBorder="1" applyAlignment="1">
      <alignment horizontal="left" vertical="center" wrapText="1"/>
    </xf>
    <xf numFmtId="0" fontId="29" fillId="4" borderId="0" xfId="0" applyFont="1" applyFill="1" applyBorder="1" applyAlignment="1">
      <alignment horizontal="left" vertical="center" wrapText="1"/>
    </xf>
    <xf numFmtId="0" fontId="26" fillId="4" borderId="3" xfId="0" applyFont="1" applyFill="1" applyBorder="1" applyAlignment="1">
      <alignment horizontal="right" vertical="center" wrapText="1"/>
    </xf>
    <xf numFmtId="0" fontId="4" fillId="4" borderId="10" xfId="0" applyFont="1" applyFill="1" applyBorder="1" applyAlignment="1">
      <alignment vertical="center" wrapText="1"/>
    </xf>
  </cellXfs>
  <cellStyles count="26">
    <cellStyle name="Comma 2" xfId="7"/>
    <cellStyle name="Comma 3" xfId="8"/>
    <cellStyle name="Followed Hyperlink 2" xfId="21"/>
    <cellStyle name="Hyperlink" xfId="2" builtinId="8"/>
    <cellStyle name="Hyperlink 2" xfId="9"/>
    <cellStyle name="Hyperlink 3" xfId="20"/>
    <cellStyle name="Hyperlink 4" xfId="6"/>
    <cellStyle name="Normal" xfId="0" builtinId="0"/>
    <cellStyle name="Normal 13" xfId="24"/>
    <cellStyle name="Normal 2" xfId="1"/>
    <cellStyle name="Normal 2 2" xfId="10"/>
    <cellStyle name="Normal 2 3" xfId="5"/>
    <cellStyle name="Normal 2 6" xfId="25"/>
    <cellStyle name="Normal 3" xfId="11"/>
    <cellStyle name="Normal 3 2" xfId="12"/>
    <cellStyle name="Normal 4" xfId="13"/>
    <cellStyle name="Normal_Table 6" xfId="3"/>
    <cellStyle name="Normal_Table 6_1" xfId="4"/>
    <cellStyle name="Note 2" xfId="22"/>
    <cellStyle name="Note 3" xfId="23"/>
    <cellStyle name="Percent 2" xfId="14"/>
    <cellStyle name="Percent 3" xfId="15"/>
    <cellStyle name="Percent 3 2" xfId="16"/>
    <cellStyle name="Percent 3 2 2" xfId="17"/>
    <cellStyle name="Percent 4" xfId="18"/>
    <cellStyle name="Percent 5"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nationalarchives.gov.uk/doc/open-government-licence/version/3/"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6153150</xdr:colOff>
      <xdr:row>0</xdr:row>
      <xdr:rowOff>47625</xdr:rowOff>
    </xdr:from>
    <xdr:to>
      <xdr:col>2</xdr:col>
      <xdr:colOff>7122234</xdr:colOff>
      <xdr:row>5</xdr:row>
      <xdr:rowOff>61495</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53350" y="47625"/>
          <a:ext cx="969084" cy="918745"/>
        </a:xfrm>
        <a:prstGeom prst="rect">
          <a:avLst/>
        </a:prstGeom>
      </xdr:spPr>
    </xdr:pic>
    <xdr:clientData/>
  </xdr:twoCellAnchor>
  <xdr:twoCellAnchor>
    <xdr:from>
      <xdr:col>1</xdr:col>
      <xdr:colOff>0</xdr:colOff>
      <xdr:row>45</xdr:row>
      <xdr:rowOff>0</xdr:rowOff>
    </xdr:from>
    <xdr:to>
      <xdr:col>1</xdr:col>
      <xdr:colOff>782171</xdr:colOff>
      <xdr:row>46</xdr:row>
      <xdr:rowOff>110938</xdr:rowOff>
    </xdr:to>
    <xdr:pic>
      <xdr:nvPicPr>
        <xdr:cNvPr id="3" name="Picture 11" descr="Title: http://www.nationalarchives.gov.uk/doc/open-government-licence/version/3/">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r="-82" b="-612"/>
        <a:stretch>
          <a:fillRect/>
        </a:stretch>
      </xdr:blipFill>
      <xdr:spPr bwMode="auto">
        <a:xfrm>
          <a:off x="342900" y="9258300"/>
          <a:ext cx="782171" cy="3014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psi@nationalarchives.gsi.gov.uk"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http://digital.nhs.uk/pubs/hse2015"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M53"/>
  <sheetViews>
    <sheetView showRowColHeaders="0" tabSelected="1" workbookViewId="0"/>
  </sheetViews>
  <sheetFormatPr defaultRowHeight="14.25" x14ac:dyDescent="0.2"/>
  <cols>
    <col min="1" max="1" width="5.85546875" style="69" customWidth="1"/>
    <col min="2" max="2" width="18.140625" style="69" customWidth="1"/>
    <col min="3" max="3" width="118.85546875" style="69" customWidth="1"/>
    <col min="4" max="16384" width="9.140625" style="69"/>
  </cols>
  <sheetData>
    <row r="7" spans="1:3" s="4" customFormat="1" ht="34.5" x14ac:dyDescent="0.2">
      <c r="B7" s="127" t="s">
        <v>181</v>
      </c>
      <c r="C7" s="127"/>
    </row>
    <row r="8" spans="1:3" s="1" customFormat="1" ht="30.75" customHeight="1" x14ac:dyDescent="0.2">
      <c r="A8" s="2"/>
      <c r="B8" s="140" t="s">
        <v>168</v>
      </c>
      <c r="C8" s="140"/>
    </row>
    <row r="9" spans="1:3" s="68" customFormat="1" x14ac:dyDescent="0.2">
      <c r="B9" s="141" t="s">
        <v>171</v>
      </c>
      <c r="C9" s="141"/>
    </row>
    <row r="10" spans="1:3" s="68" customFormat="1" ht="14.25" customHeight="1" x14ac:dyDescent="0.2">
      <c r="B10" s="72" t="s">
        <v>277</v>
      </c>
      <c r="C10" s="3" t="s">
        <v>278</v>
      </c>
    </row>
    <row r="11" spans="1:3" s="68" customFormat="1" x14ac:dyDescent="0.2">
      <c r="B11" s="141"/>
      <c r="C11" s="141"/>
    </row>
    <row r="12" spans="1:3" s="68" customFormat="1" ht="15" x14ac:dyDescent="0.25">
      <c r="B12" s="142" t="s">
        <v>169</v>
      </c>
      <c r="C12" s="142"/>
    </row>
    <row r="13" spans="1:3" s="68" customFormat="1" ht="33.75" customHeight="1" x14ac:dyDescent="0.2">
      <c r="B13" s="143" t="s">
        <v>180</v>
      </c>
      <c r="C13" s="143"/>
    </row>
    <row r="14" spans="1:3" s="68" customFormat="1" x14ac:dyDescent="0.2">
      <c r="B14" s="141"/>
      <c r="C14" s="141"/>
    </row>
    <row r="15" spans="1:3" s="68" customFormat="1" ht="14.25" customHeight="1" x14ac:dyDescent="0.2">
      <c r="B15" s="138" t="s">
        <v>170</v>
      </c>
      <c r="C15" s="138"/>
    </row>
    <row r="16" spans="1:3" x14ac:dyDescent="0.2">
      <c r="B16" s="70" t="s">
        <v>155</v>
      </c>
    </row>
    <row r="17" spans="2:13" x14ac:dyDescent="0.2">
      <c r="B17" s="70" t="s">
        <v>156</v>
      </c>
    </row>
    <row r="18" spans="2:13" x14ac:dyDescent="0.2">
      <c r="B18" s="70" t="s">
        <v>157</v>
      </c>
    </row>
    <row r="19" spans="2:13" x14ac:dyDescent="0.2">
      <c r="B19" s="70" t="s">
        <v>158</v>
      </c>
    </row>
    <row r="20" spans="2:13" x14ac:dyDescent="0.2">
      <c r="B20" s="70" t="s">
        <v>159</v>
      </c>
    </row>
    <row r="21" spans="2:13" x14ac:dyDescent="0.2">
      <c r="B21" s="70" t="s">
        <v>160</v>
      </c>
    </row>
    <row r="22" spans="2:13" x14ac:dyDescent="0.2">
      <c r="B22" s="70" t="s">
        <v>161</v>
      </c>
    </row>
    <row r="23" spans="2:13" x14ac:dyDescent="0.2">
      <c r="B23" s="70" t="s">
        <v>162</v>
      </c>
    </row>
    <row r="24" spans="2:13" x14ac:dyDescent="0.2">
      <c r="B24" s="70" t="s">
        <v>163</v>
      </c>
    </row>
    <row r="25" spans="2:13" x14ac:dyDescent="0.2">
      <c r="B25" s="70" t="s">
        <v>164</v>
      </c>
    </row>
    <row r="26" spans="2:13" x14ac:dyDescent="0.2">
      <c r="B26" s="70" t="s">
        <v>165</v>
      </c>
    </row>
    <row r="27" spans="2:13" x14ac:dyDescent="0.2">
      <c r="B27" s="70" t="s">
        <v>166</v>
      </c>
      <c r="M27" s="71"/>
    </row>
    <row r="28" spans="2:13" x14ac:dyDescent="0.2">
      <c r="B28" s="70" t="s">
        <v>167</v>
      </c>
    </row>
    <row r="31" spans="2:13" ht="15" x14ac:dyDescent="0.2">
      <c r="B31" s="138" t="s">
        <v>172</v>
      </c>
      <c r="C31" s="138"/>
    </row>
    <row r="32" spans="2:13" ht="45" customHeight="1" x14ac:dyDescent="0.2">
      <c r="B32" s="139" t="s">
        <v>173</v>
      </c>
      <c r="C32" s="139"/>
    </row>
    <row r="33" spans="2:5" ht="28.15" customHeight="1" x14ac:dyDescent="0.2">
      <c r="B33" s="139" t="s">
        <v>182</v>
      </c>
      <c r="C33" s="139"/>
    </row>
    <row r="34" spans="2:5" x14ac:dyDescent="0.2">
      <c r="B34" s="6"/>
      <c r="C34" s="6"/>
    </row>
    <row r="35" spans="2:5" x14ac:dyDescent="0.2">
      <c r="B35" s="137"/>
      <c r="C35" s="137"/>
    </row>
    <row r="36" spans="2:5" ht="15" x14ac:dyDescent="0.2">
      <c r="B36" s="138" t="s">
        <v>174</v>
      </c>
      <c r="C36" s="138"/>
    </row>
    <row r="37" spans="2:5" x14ac:dyDescent="0.2">
      <c r="B37" s="139" t="s">
        <v>175</v>
      </c>
      <c r="C37" s="139"/>
    </row>
    <row r="38" spans="2:5" x14ac:dyDescent="0.2">
      <c r="B38" s="139" t="s">
        <v>176</v>
      </c>
      <c r="C38" s="139"/>
    </row>
    <row r="39" spans="2:5" x14ac:dyDescent="0.2">
      <c r="B39" s="139" t="s">
        <v>177</v>
      </c>
      <c r="C39" s="139"/>
    </row>
    <row r="40" spans="2:5" x14ac:dyDescent="0.2">
      <c r="B40" s="139" t="s">
        <v>178</v>
      </c>
      <c r="C40" s="139"/>
    </row>
    <row r="41" spans="2:5" x14ac:dyDescent="0.2">
      <c r="B41" s="136"/>
      <c r="C41" s="136"/>
    </row>
    <row r="42" spans="2:5" ht="15" customHeight="1" x14ac:dyDescent="0.2">
      <c r="B42" s="129" t="s">
        <v>279</v>
      </c>
      <c r="C42" s="130"/>
      <c r="D42" s="130"/>
      <c r="E42" s="131"/>
    </row>
    <row r="43" spans="2:5" ht="15" x14ac:dyDescent="0.2">
      <c r="B43" s="128" t="s">
        <v>280</v>
      </c>
      <c r="C43" s="128"/>
      <c r="D43" s="132"/>
      <c r="E43" s="131"/>
    </row>
    <row r="44" spans="2:5" ht="15" x14ac:dyDescent="0.25">
      <c r="B44" s="136" t="s">
        <v>281</v>
      </c>
      <c r="C44" s="136"/>
      <c r="D44" s="133"/>
      <c r="E44" s="131"/>
    </row>
    <row r="45" spans="2:5" ht="15" x14ac:dyDescent="0.25">
      <c r="B45" s="145"/>
      <c r="C45" s="145"/>
      <c r="D45" s="133"/>
      <c r="E45" s="131"/>
    </row>
    <row r="46" spans="2:5" ht="15" x14ac:dyDescent="0.25">
      <c r="B46" s="145"/>
      <c r="C46" s="145"/>
      <c r="D46" s="133"/>
      <c r="E46" s="131"/>
    </row>
    <row r="47" spans="2:5" ht="15" x14ac:dyDescent="0.25">
      <c r="B47" s="145"/>
      <c r="C47" s="145"/>
      <c r="D47" s="133"/>
      <c r="E47" s="131"/>
    </row>
    <row r="48" spans="2:5" x14ac:dyDescent="0.2">
      <c r="B48" s="139" t="s">
        <v>282</v>
      </c>
      <c r="C48" s="139"/>
      <c r="D48" s="139"/>
      <c r="E48" s="139"/>
    </row>
    <row r="49" spans="2:5" ht="15" x14ac:dyDescent="0.25">
      <c r="B49" s="136" t="s">
        <v>283</v>
      </c>
      <c r="C49" s="136" t="s">
        <v>283</v>
      </c>
      <c r="D49" s="133"/>
      <c r="E49" s="131"/>
    </row>
    <row r="50" spans="2:5" x14ac:dyDescent="0.2">
      <c r="B50" s="144" t="s">
        <v>284</v>
      </c>
      <c r="C50" s="144"/>
      <c r="D50" s="144"/>
      <c r="E50" s="131"/>
    </row>
    <row r="51" spans="2:5" ht="15" x14ac:dyDescent="0.25">
      <c r="B51" s="128" t="s">
        <v>285</v>
      </c>
      <c r="C51" s="128"/>
      <c r="D51" s="133"/>
      <c r="E51" s="131"/>
    </row>
    <row r="52" spans="2:5" ht="15" x14ac:dyDescent="0.25">
      <c r="B52" s="128" t="s">
        <v>286</v>
      </c>
      <c r="C52" s="128"/>
      <c r="D52" s="134"/>
      <c r="E52" s="131"/>
    </row>
    <row r="53" spans="2:5" x14ac:dyDescent="0.2">
      <c r="B53" s="135" t="s">
        <v>287</v>
      </c>
      <c r="C53" s="144" t="s">
        <v>288</v>
      </c>
      <c r="D53" s="144"/>
      <c r="E53" s="131"/>
    </row>
  </sheetData>
  <mergeCells count="25">
    <mergeCell ref="B49:C49"/>
    <mergeCell ref="B50:D50"/>
    <mergeCell ref="C53:D53"/>
    <mergeCell ref="B44:C44"/>
    <mergeCell ref="B45:C45"/>
    <mergeCell ref="B46:C46"/>
    <mergeCell ref="B47:C47"/>
    <mergeCell ref="B48:E48"/>
    <mergeCell ref="B33:C33"/>
    <mergeCell ref="B8:C8"/>
    <mergeCell ref="B9:C9"/>
    <mergeCell ref="B11:C11"/>
    <mergeCell ref="B12:C12"/>
    <mergeCell ref="B13:C13"/>
    <mergeCell ref="B14:C14"/>
    <mergeCell ref="B15:C15"/>
    <mergeCell ref="B31:C31"/>
    <mergeCell ref="B32:C32"/>
    <mergeCell ref="B41:C41"/>
    <mergeCell ref="B35:C35"/>
    <mergeCell ref="B36:C36"/>
    <mergeCell ref="B37:C37"/>
    <mergeCell ref="B38:C38"/>
    <mergeCell ref="B39:C39"/>
    <mergeCell ref="B40:C40"/>
  </mergeCells>
  <hyperlinks>
    <hyperlink ref="B18" location="'Table 3'!A1" display="Table 3: Activities of Daily Living (ADLs/IADLs)1 for which help was needed and received in the last month, by age and sex "/>
    <hyperlink ref="B19" location="'Table 4'!A1" display="Table 4: Summary of Activities of Daily Living (ADLs/IADLs)1 for which help was needed and received (three groups) in the last month, by age and sex "/>
    <hyperlink ref="B20" location="'Table 5'!A1" display="Table 5: Unmet need: proportion who needed help with Activities of Daily Living (ADLs/IADLs),1 and received no help with them in the last month, by age and sex "/>
    <hyperlink ref="B21" location="'Table 6'!A1" display="Table 6: Summary of Activities of Daily Living (ADLs/IADLs)1 for which help was needed and received in the last month, 2011-2015, by age and sex"/>
    <hyperlink ref="B22" location="'Table 7'!A1" display="Table 7:  Provision of  unpaid care1 in the last month, by age and sex"/>
    <hyperlink ref="B23" location="'Table 8'!A1" display="Table 8:  Provision of unpaid care1 in the last month (observed and age-standardised), by region2 and sex"/>
    <hyperlink ref="B24" location="'Table 9'!A1" display="Table 9: Provision of unpaid care1 in the last month (age-standardised), by equivalised household income and sex"/>
    <hyperlink ref="B25" location="'Table 10'!A1" display="Table 10: Provision of  unpaid care1 in the last month, 2011-2015, by age and sex"/>
    <hyperlink ref="B26" location="'Table 11'!A1" display="Table 11: Number of hours of unpaid care1 provided in the last week, by age and sex "/>
    <hyperlink ref="B27" location="'Table 12'!A1" display="Table 12: Number of hours of unpaid care1 provided in the last week, 2011-2015, by sex"/>
    <hyperlink ref="B28" location="'Table 13'!A1" display="Table 13: Activities of Daily Living (ADLs/IADLs) for which help1 provided in the last week, by sex "/>
    <hyperlink ref="B16" location="'Table 1'!A1" display="Table 1: Ability to perform Activities of Daily Living (ADLs/IADLs) in the last month, by sex"/>
    <hyperlink ref="B17" location="'Table 2'!A1" display="Table 2: Proportion of adults who needed help to perform Activities of Daily Living (ADLs/IADLs) in the last month, 2011 – 2015, by sex"/>
    <hyperlink ref="C10" r:id="rId1"/>
    <hyperlink ref="B50" r:id="rId2" display="http://www.nationalarchives.gov.uk/doc/open-government-licence"/>
    <hyperlink ref="C53" r:id="rId3"/>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zoomScaleNormal="100" workbookViewId="0">
      <selection sqref="A1:K1"/>
    </sheetView>
  </sheetViews>
  <sheetFormatPr defaultRowHeight="12.75" x14ac:dyDescent="0.2"/>
  <cols>
    <col min="1" max="1" width="26.85546875" style="10" customWidth="1"/>
    <col min="2" max="16384" width="9.140625" style="10"/>
  </cols>
  <sheetData>
    <row r="1" spans="1:6" s="5" customFormat="1" ht="33" customHeight="1" x14ac:dyDescent="0.25">
      <c r="A1" s="159" t="s">
        <v>205</v>
      </c>
      <c r="B1" s="159"/>
      <c r="C1" s="159"/>
      <c r="D1" s="159"/>
      <c r="E1" s="159"/>
      <c r="F1" s="159"/>
    </row>
    <row r="2" spans="1:6" ht="15.6" customHeight="1" x14ac:dyDescent="0.2">
      <c r="A2" s="156" t="s">
        <v>72</v>
      </c>
      <c r="B2" s="156"/>
      <c r="C2" s="156"/>
      <c r="D2" s="156"/>
      <c r="E2" s="156"/>
      <c r="F2" s="66">
        <v>2015</v>
      </c>
    </row>
    <row r="3" spans="1:6" ht="44.25" customHeight="1" x14ac:dyDescent="0.2">
      <c r="A3" s="33" t="s">
        <v>88</v>
      </c>
      <c r="B3" s="157" t="s">
        <v>102</v>
      </c>
      <c r="C3" s="157"/>
      <c r="D3" s="157"/>
      <c r="E3" s="157"/>
      <c r="F3" s="157"/>
    </row>
    <row r="4" spans="1:6" ht="17.45" customHeight="1" x14ac:dyDescent="0.2">
      <c r="A4" s="33"/>
      <c r="B4" s="23" t="s">
        <v>103</v>
      </c>
      <c r="C4" s="23" t="s">
        <v>104</v>
      </c>
      <c r="D4" s="23" t="s">
        <v>105</v>
      </c>
      <c r="E4" s="23" t="s">
        <v>106</v>
      </c>
      <c r="F4" s="23" t="s">
        <v>107</v>
      </c>
    </row>
    <row r="5" spans="1:6" x14ac:dyDescent="0.2">
      <c r="A5" s="14"/>
      <c r="B5" s="23" t="s">
        <v>8</v>
      </c>
      <c r="C5" s="23" t="s">
        <v>8</v>
      </c>
      <c r="D5" s="23" t="s">
        <v>8</v>
      </c>
      <c r="E5" s="23" t="s">
        <v>8</v>
      </c>
      <c r="F5" s="23" t="s">
        <v>8</v>
      </c>
    </row>
    <row r="6" spans="1:6" x14ac:dyDescent="0.2">
      <c r="A6" s="115" t="s">
        <v>5</v>
      </c>
      <c r="B6" s="117"/>
      <c r="C6" s="117"/>
      <c r="D6" s="117"/>
      <c r="E6" s="117"/>
      <c r="F6" s="117"/>
    </row>
    <row r="7" spans="1:6" x14ac:dyDescent="0.2">
      <c r="A7" s="21" t="s">
        <v>81</v>
      </c>
      <c r="B7" s="17">
        <v>15.177152129240001</v>
      </c>
      <c r="C7" s="17">
        <v>14.597236596335255</v>
      </c>
      <c r="D7" s="17">
        <v>13.069670364551191</v>
      </c>
      <c r="E7" s="17">
        <v>15.827978972518878</v>
      </c>
      <c r="F7" s="17">
        <v>17.077984737421076</v>
      </c>
    </row>
    <row r="8" spans="1:6" ht="15" customHeight="1" x14ac:dyDescent="0.2">
      <c r="A8" s="21" t="s">
        <v>82</v>
      </c>
      <c r="B8" s="35"/>
      <c r="C8" s="35"/>
      <c r="D8" s="35"/>
      <c r="E8" s="35"/>
      <c r="F8" s="35"/>
    </row>
    <row r="9" spans="1:6" x14ac:dyDescent="0.2">
      <c r="A9" s="21" t="s">
        <v>83</v>
      </c>
      <c r="B9" s="17">
        <v>10.597563520384719</v>
      </c>
      <c r="C9" s="17">
        <v>11.098055723935827</v>
      </c>
      <c r="D9" s="17">
        <v>9.8535583317187196</v>
      </c>
      <c r="E9" s="17">
        <v>10.404086258587224</v>
      </c>
      <c r="F9" s="17">
        <v>13.904021931156004</v>
      </c>
    </row>
    <row r="10" spans="1:6" x14ac:dyDescent="0.2">
      <c r="A10" s="21" t="s">
        <v>84</v>
      </c>
      <c r="B10" s="17">
        <v>3.6593494256969521</v>
      </c>
      <c r="C10" s="17">
        <v>3.185643295357278</v>
      </c>
      <c r="D10" s="17">
        <v>2.5762704612406826</v>
      </c>
      <c r="E10" s="17">
        <v>4.51381528377288</v>
      </c>
      <c r="F10" s="17">
        <v>2.407020260372096</v>
      </c>
    </row>
    <row r="11" spans="1:6" x14ac:dyDescent="0.2">
      <c r="A11" s="21" t="s">
        <v>85</v>
      </c>
      <c r="B11" s="17">
        <v>0.92023918315833408</v>
      </c>
      <c r="C11" s="17">
        <v>0.10957871643399052</v>
      </c>
      <c r="D11" s="17">
        <v>0.63984157159179167</v>
      </c>
      <c r="E11" s="17">
        <v>0.91007743015876619</v>
      </c>
      <c r="F11" s="17">
        <v>0.76694254589298072</v>
      </c>
    </row>
    <row r="12" spans="1:6" ht="15" customHeight="1" x14ac:dyDescent="0.2">
      <c r="A12" s="21" t="s">
        <v>86</v>
      </c>
      <c r="B12" s="17">
        <v>84.822847870760071</v>
      </c>
      <c r="C12" s="17">
        <v>85.606722264272818</v>
      </c>
      <c r="D12" s="17">
        <v>86.930329635448643</v>
      </c>
      <c r="E12" s="17">
        <v>84.172021027481108</v>
      </c>
      <c r="F12" s="17">
        <v>82.922015262578881</v>
      </c>
    </row>
    <row r="13" spans="1:6" x14ac:dyDescent="0.2">
      <c r="A13" s="21"/>
      <c r="B13" s="34"/>
      <c r="C13" s="34"/>
      <c r="D13" s="34"/>
      <c r="E13" s="34"/>
      <c r="F13" s="34"/>
    </row>
    <row r="14" spans="1:6" x14ac:dyDescent="0.2">
      <c r="A14" s="33" t="s">
        <v>19</v>
      </c>
      <c r="B14" s="34"/>
      <c r="C14" s="34"/>
      <c r="D14" s="34"/>
      <c r="E14" s="34"/>
      <c r="F14" s="34"/>
    </row>
    <row r="15" spans="1:6" x14ac:dyDescent="0.2">
      <c r="A15" s="21" t="s">
        <v>81</v>
      </c>
      <c r="B15" s="17">
        <v>18.371815057750513</v>
      </c>
      <c r="C15" s="17">
        <v>20.53861361661879</v>
      </c>
      <c r="D15" s="17">
        <v>19.115362131279941</v>
      </c>
      <c r="E15" s="17">
        <v>24.049004836745151</v>
      </c>
      <c r="F15" s="17">
        <v>21.401775896714408</v>
      </c>
    </row>
    <row r="16" spans="1:6" ht="14.45" customHeight="1" x14ac:dyDescent="0.2">
      <c r="A16" s="21" t="s">
        <v>82</v>
      </c>
      <c r="B16" s="35"/>
      <c r="C16" s="35"/>
      <c r="D16" s="35"/>
      <c r="E16" s="35"/>
      <c r="F16" s="35"/>
    </row>
    <row r="17" spans="1:7" ht="14.45" customHeight="1" x14ac:dyDescent="0.2">
      <c r="A17" s="21" t="s">
        <v>83</v>
      </c>
      <c r="B17" s="17">
        <v>13.238360712130593</v>
      </c>
      <c r="C17" s="17">
        <v>14.783157557592808</v>
      </c>
      <c r="D17" s="17">
        <v>14.222790414291673</v>
      </c>
      <c r="E17" s="17">
        <v>18.116843567670124</v>
      </c>
      <c r="F17" s="17">
        <v>15.460696638349614</v>
      </c>
    </row>
    <row r="18" spans="1:7" ht="14.45" customHeight="1" x14ac:dyDescent="0.2">
      <c r="A18" s="21" t="s">
        <v>84</v>
      </c>
      <c r="B18" s="17">
        <v>3.8799557264852709</v>
      </c>
      <c r="C18" s="17">
        <v>4.0719654078883343</v>
      </c>
      <c r="D18" s="17">
        <v>4.3692042837841605</v>
      </c>
      <c r="E18" s="17">
        <v>4.6765943849196558</v>
      </c>
      <c r="F18" s="17">
        <v>5.0817395009984025</v>
      </c>
    </row>
    <row r="19" spans="1:7" ht="14.45" customHeight="1" x14ac:dyDescent="0.2">
      <c r="A19" s="21" t="s">
        <v>85</v>
      </c>
      <c r="B19" s="17">
        <v>1.2534986191346462</v>
      </c>
      <c r="C19" s="17">
        <v>1.6834906511376553</v>
      </c>
      <c r="D19" s="17">
        <v>0.52336743320409063</v>
      </c>
      <c r="E19" s="17">
        <v>1.2555668841553542</v>
      </c>
      <c r="F19" s="17">
        <v>0.85933975736638779</v>
      </c>
    </row>
    <row r="20" spans="1:7" ht="15" customHeight="1" x14ac:dyDescent="0.2">
      <c r="A20" s="21" t="s">
        <v>86</v>
      </c>
      <c r="B20" s="17">
        <v>81.628184942249504</v>
      </c>
      <c r="C20" s="17">
        <v>79.461386383381182</v>
      </c>
      <c r="D20" s="17">
        <v>80.884637868720063</v>
      </c>
      <c r="E20" s="17">
        <v>75.950995163254575</v>
      </c>
      <c r="F20" s="17">
        <v>78.598224103285432</v>
      </c>
    </row>
    <row r="21" spans="1:7" ht="15" customHeight="1" x14ac:dyDescent="0.2">
      <c r="A21" s="21"/>
      <c r="B21" s="34"/>
      <c r="C21" s="34"/>
      <c r="D21" s="34"/>
      <c r="E21" s="34"/>
      <c r="F21" s="34"/>
    </row>
    <row r="22" spans="1:7" x14ac:dyDescent="0.2">
      <c r="A22" s="33" t="s">
        <v>25</v>
      </c>
      <c r="B22" s="34"/>
      <c r="C22" s="34"/>
      <c r="D22" s="34"/>
      <c r="E22" s="34"/>
      <c r="F22" s="34"/>
      <c r="G22" s="18"/>
    </row>
    <row r="23" spans="1:7" x14ac:dyDescent="0.2">
      <c r="A23" s="21" t="s">
        <v>81</v>
      </c>
      <c r="B23" s="17">
        <v>16.692313126453655</v>
      </c>
      <c r="C23" s="17">
        <v>17.45282029679672</v>
      </c>
      <c r="D23" s="17">
        <v>16.183675841867963</v>
      </c>
      <c r="E23" s="17">
        <v>20.433116874219316</v>
      </c>
      <c r="F23" s="17">
        <v>19.432181030034542</v>
      </c>
      <c r="G23" s="18"/>
    </row>
    <row r="24" spans="1:7" ht="14.45" customHeight="1" x14ac:dyDescent="0.2">
      <c r="A24" s="21" t="s">
        <v>82</v>
      </c>
      <c r="B24" s="35"/>
      <c r="C24" s="35"/>
      <c r="D24" s="35"/>
      <c r="E24" s="35"/>
      <c r="F24" s="35"/>
      <c r="G24" s="18"/>
    </row>
    <row r="25" spans="1:7" ht="14.45" customHeight="1" x14ac:dyDescent="0.2">
      <c r="A25" s="21" t="s">
        <v>83</v>
      </c>
      <c r="B25" s="17">
        <v>11.850037723774383</v>
      </c>
      <c r="C25" s="17">
        <v>12.870365294355526</v>
      </c>
      <c r="D25" s="17">
        <v>12.104055572030775</v>
      </c>
      <c r="E25" s="17">
        <v>14.724509475503783</v>
      </c>
      <c r="F25" s="17">
        <v>14.75159242877443</v>
      </c>
    </row>
    <row r="26" spans="1:7" ht="14.45" customHeight="1" x14ac:dyDescent="0.2">
      <c r="A26" s="21" t="s">
        <v>84</v>
      </c>
      <c r="B26" s="17">
        <v>3.763978324010774</v>
      </c>
      <c r="C26" s="17">
        <v>3.611910257145559</v>
      </c>
      <c r="D26" s="17">
        <v>3.4997720156191181</v>
      </c>
      <c r="E26" s="17">
        <v>4.6049985765487653</v>
      </c>
      <c r="F26" s="17">
        <v>3.863338081488489</v>
      </c>
    </row>
    <row r="27" spans="1:7" ht="14.45" customHeight="1" x14ac:dyDescent="0.2">
      <c r="A27" s="21" t="s">
        <v>85</v>
      </c>
      <c r="B27" s="17">
        <v>1.078297078668504</v>
      </c>
      <c r="C27" s="17">
        <v>0.86653451054426511</v>
      </c>
      <c r="D27" s="17">
        <v>0.5798482542180704</v>
      </c>
      <c r="E27" s="17">
        <v>1.1036088221667666</v>
      </c>
      <c r="F27" s="17">
        <v>0.81725051977164287</v>
      </c>
    </row>
    <row r="28" spans="1:7" ht="15" customHeight="1" x14ac:dyDescent="0.2">
      <c r="A28" s="21" t="s">
        <v>86</v>
      </c>
      <c r="B28" s="17">
        <v>83.307686873546487</v>
      </c>
      <c r="C28" s="17">
        <v>82.651189937954754</v>
      </c>
      <c r="D28" s="17">
        <v>83.816324158132019</v>
      </c>
      <c r="E28" s="17">
        <v>79.566883125781018</v>
      </c>
      <c r="F28" s="17">
        <v>80.567818969965458</v>
      </c>
    </row>
    <row r="29" spans="1:7" ht="15" customHeight="1" x14ac:dyDescent="0.2">
      <c r="A29" s="76"/>
      <c r="B29" s="125"/>
      <c r="C29" s="125"/>
      <c r="D29" s="125"/>
      <c r="E29" s="125"/>
      <c r="F29" s="125"/>
    </row>
    <row r="30" spans="1:7" ht="14.25" x14ac:dyDescent="0.2">
      <c r="A30" s="27" t="s">
        <v>206</v>
      </c>
      <c r="B30" s="34"/>
      <c r="C30" s="34"/>
      <c r="D30" s="34"/>
      <c r="E30" s="34"/>
      <c r="F30" s="34"/>
    </row>
    <row r="31" spans="1:7" ht="15" customHeight="1" x14ac:dyDescent="0.2">
      <c r="A31" s="27" t="s">
        <v>5</v>
      </c>
      <c r="B31" s="25">
        <v>720.99999999999989</v>
      </c>
      <c r="C31" s="25">
        <v>640.00000000000114</v>
      </c>
      <c r="D31" s="25">
        <v>621.00000000000068</v>
      </c>
      <c r="E31" s="25">
        <v>509.00000000000068</v>
      </c>
      <c r="F31" s="25">
        <v>447.00000000000045</v>
      </c>
    </row>
    <row r="32" spans="1:7" ht="15" customHeight="1" x14ac:dyDescent="0.2">
      <c r="A32" s="27" t="s">
        <v>19</v>
      </c>
      <c r="B32" s="25">
        <v>776.99999999999898</v>
      </c>
      <c r="C32" s="25">
        <v>703.99999999999864</v>
      </c>
      <c r="D32" s="25">
        <v>765.99999999999977</v>
      </c>
      <c r="E32" s="25">
        <v>734.00000000000171</v>
      </c>
      <c r="F32" s="25">
        <v>655.00000000000114</v>
      </c>
    </row>
    <row r="33" spans="1:13" ht="15" customHeight="1" x14ac:dyDescent="0.2">
      <c r="A33" s="27" t="s">
        <v>25</v>
      </c>
      <c r="B33" s="25">
        <v>1497.9999999999966</v>
      </c>
      <c r="C33" s="25">
        <v>1343.9999999999986</v>
      </c>
      <c r="D33" s="25">
        <v>1387.000000000003</v>
      </c>
      <c r="E33" s="25">
        <v>1242.9999999999961</v>
      </c>
      <c r="F33" s="25">
        <v>1101.9999999999993</v>
      </c>
    </row>
    <row r="34" spans="1:13" ht="15" customHeight="1" x14ac:dyDescent="0.2">
      <c r="A34" s="24" t="s">
        <v>87</v>
      </c>
      <c r="B34" s="32"/>
      <c r="C34" s="32"/>
      <c r="D34" s="32"/>
      <c r="E34" s="32"/>
      <c r="F34" s="32"/>
    </row>
    <row r="35" spans="1:13" ht="13.9" customHeight="1" x14ac:dyDescent="0.2">
      <c r="A35" s="24" t="s">
        <v>5</v>
      </c>
      <c r="B35" s="25">
        <v>804.15348434424993</v>
      </c>
      <c r="C35" s="25">
        <v>706.28652156811484</v>
      </c>
      <c r="D35" s="25">
        <v>640.93354640307462</v>
      </c>
      <c r="E35" s="25">
        <v>507.96076891441083</v>
      </c>
      <c r="F35" s="25">
        <v>501.93891860490334</v>
      </c>
    </row>
    <row r="36" spans="1:13" ht="15" customHeight="1" x14ac:dyDescent="0.2">
      <c r="A36" s="27" t="s">
        <v>19</v>
      </c>
      <c r="B36" s="25">
        <v>725.46626624657131</v>
      </c>
      <c r="C36" s="25">
        <v>654.41417015930813</v>
      </c>
      <c r="D36" s="25">
        <v>680.79268279948451</v>
      </c>
      <c r="E36" s="25">
        <v>646.93082688063373</v>
      </c>
      <c r="F36" s="25">
        <v>599.95218371481985</v>
      </c>
    </row>
    <row r="37" spans="1:13" x14ac:dyDescent="0.2">
      <c r="A37" s="80" t="s">
        <v>25</v>
      </c>
      <c r="B37" s="94">
        <v>1529.6197505908187</v>
      </c>
      <c r="C37" s="94">
        <v>1360.7006917274214</v>
      </c>
      <c r="D37" s="94">
        <v>1321.7262292025587</v>
      </c>
      <c r="E37" s="94">
        <v>1154.8915957950403</v>
      </c>
      <c r="F37" s="94">
        <v>1101.8911023197227</v>
      </c>
    </row>
    <row r="38" spans="1:13" s="31" customFormat="1" x14ac:dyDescent="0.2">
      <c r="A38" s="152" t="s">
        <v>183</v>
      </c>
      <c r="B38" s="152"/>
      <c r="C38" s="152"/>
      <c r="D38" s="152"/>
      <c r="E38" s="152"/>
    </row>
    <row r="39" spans="1:13" s="31" customFormat="1" x14ac:dyDescent="0.2">
      <c r="A39" s="153" t="s">
        <v>184</v>
      </c>
      <c r="B39" s="153"/>
      <c r="C39" s="153"/>
      <c r="D39" s="153"/>
      <c r="E39" s="153"/>
    </row>
    <row r="40" spans="1:13" s="18" customFormat="1" ht="39" customHeight="1" x14ac:dyDescent="0.2">
      <c r="A40" s="150" t="s">
        <v>192</v>
      </c>
      <c r="B40" s="158"/>
      <c r="C40" s="158"/>
      <c r="D40" s="158"/>
      <c r="E40" s="158"/>
      <c r="F40" s="158"/>
    </row>
    <row r="41" spans="1:13" s="18" customFormat="1" ht="28.9" customHeight="1" x14ac:dyDescent="0.2">
      <c r="A41" s="150" t="s">
        <v>207</v>
      </c>
      <c r="B41" s="158"/>
      <c r="C41" s="158"/>
      <c r="D41" s="158"/>
      <c r="E41" s="158"/>
      <c r="F41" s="158"/>
    </row>
    <row r="42" spans="1:13" s="18" customFormat="1" ht="14.45" customHeight="1" x14ac:dyDescent="0.2"/>
    <row r="44" spans="1:13" s="30" customFormat="1" ht="30" customHeight="1" x14ac:dyDescent="0.2">
      <c r="A44" s="146" t="s">
        <v>179</v>
      </c>
      <c r="B44" s="146"/>
      <c r="C44" s="146"/>
      <c r="D44" s="146"/>
      <c r="E44" s="146"/>
      <c r="F44" s="146"/>
      <c r="G44" s="146"/>
      <c r="H44" s="67"/>
      <c r="I44" s="67"/>
      <c r="J44" s="67"/>
      <c r="K44" s="67"/>
      <c r="L44" s="67"/>
      <c r="M44" s="67"/>
    </row>
    <row r="45" spans="1:13" ht="14.45" customHeight="1" x14ac:dyDescent="0.2"/>
    <row r="46" spans="1:13" ht="14.45" customHeight="1" x14ac:dyDescent="0.2"/>
    <row r="47" spans="1:13" ht="14.45" customHeight="1" x14ac:dyDescent="0.2"/>
    <row r="48" spans="1:13" ht="14.45" customHeight="1" x14ac:dyDescent="0.2"/>
    <row r="49" ht="15" customHeight="1" x14ac:dyDescent="0.2"/>
  </sheetData>
  <mergeCells count="8">
    <mergeCell ref="A44:G44"/>
    <mergeCell ref="A41:F41"/>
    <mergeCell ref="A1:F1"/>
    <mergeCell ref="A2:E2"/>
    <mergeCell ref="B3:F3"/>
    <mergeCell ref="A40:F40"/>
    <mergeCell ref="A38:E38"/>
    <mergeCell ref="A39:E39"/>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7"/>
  <sheetViews>
    <sheetView zoomScaleNormal="100" workbookViewId="0">
      <selection sqref="A1:K1"/>
    </sheetView>
  </sheetViews>
  <sheetFormatPr defaultRowHeight="14.25" x14ac:dyDescent="0.2"/>
  <cols>
    <col min="1" max="1" width="15.7109375" style="4" customWidth="1"/>
    <col min="2" max="6" width="9.140625" style="4"/>
    <col min="7" max="7" width="8.85546875" style="4" customWidth="1"/>
    <col min="8" max="16384" width="9.140625" style="4"/>
  </cols>
  <sheetData>
    <row r="1" spans="1:6" ht="28.9" customHeight="1" x14ac:dyDescent="0.2">
      <c r="A1" s="159" t="s">
        <v>204</v>
      </c>
      <c r="B1" s="159"/>
      <c r="C1" s="159"/>
      <c r="D1" s="159"/>
      <c r="E1" s="159"/>
      <c r="F1" s="159"/>
    </row>
    <row r="2" spans="1:6" s="30" customFormat="1" ht="15.6" customHeight="1" x14ac:dyDescent="0.2">
      <c r="A2" s="156" t="s">
        <v>72</v>
      </c>
      <c r="B2" s="156"/>
      <c r="C2" s="156"/>
      <c r="D2" s="165" t="s">
        <v>28</v>
      </c>
      <c r="E2" s="165"/>
      <c r="F2" s="165"/>
    </row>
    <row r="3" spans="1:6" s="30" customFormat="1" ht="26.45" customHeight="1" x14ac:dyDescent="0.2">
      <c r="A3" s="33" t="s">
        <v>132</v>
      </c>
      <c r="B3" s="166" t="s">
        <v>29</v>
      </c>
      <c r="C3" s="166"/>
      <c r="D3" s="166"/>
      <c r="E3" s="166"/>
      <c r="F3" s="166"/>
    </row>
    <row r="4" spans="1:6" s="30" customFormat="1" ht="15" customHeight="1" x14ac:dyDescent="0.2">
      <c r="A4" s="11"/>
      <c r="B4" s="23">
        <v>2011</v>
      </c>
      <c r="C4" s="23">
        <v>2012</v>
      </c>
      <c r="D4" s="23">
        <v>2013</v>
      </c>
      <c r="E4" s="23">
        <v>2014</v>
      </c>
      <c r="F4" s="13">
        <v>2015</v>
      </c>
    </row>
    <row r="5" spans="1:6" s="30" customFormat="1" ht="18" customHeight="1" x14ac:dyDescent="0.2">
      <c r="A5" s="76"/>
      <c r="B5" s="65" t="s">
        <v>8</v>
      </c>
      <c r="C5" s="65" t="s">
        <v>8</v>
      </c>
      <c r="D5" s="65" t="s">
        <v>8</v>
      </c>
      <c r="E5" s="81" t="s">
        <v>8</v>
      </c>
      <c r="F5" s="81" t="s">
        <v>8</v>
      </c>
    </row>
    <row r="6" spans="1:6" s="30" customFormat="1" ht="12.75" x14ac:dyDescent="0.2">
      <c r="A6" s="33" t="s">
        <v>5</v>
      </c>
      <c r="B6" s="108"/>
      <c r="C6" s="108"/>
      <c r="D6" s="108"/>
      <c r="E6" s="108"/>
      <c r="F6" s="108"/>
    </row>
    <row r="7" spans="1:6" s="30" customFormat="1" ht="14.45" customHeight="1" x14ac:dyDescent="0.2">
      <c r="A7" s="21" t="s">
        <v>74</v>
      </c>
      <c r="B7" s="17">
        <v>6.1802233638453812</v>
      </c>
      <c r="C7" s="17">
        <v>10.179204617521338</v>
      </c>
      <c r="D7" s="109">
        <v>7.8150830894332985</v>
      </c>
      <c r="E7" s="109">
        <v>7.3425130335408459</v>
      </c>
      <c r="F7" s="17">
        <v>8.8935060378345305</v>
      </c>
    </row>
    <row r="8" spans="1:6" s="30" customFormat="1" ht="14.45" customHeight="1" x14ac:dyDescent="0.2">
      <c r="A8" s="21" t="s">
        <v>75</v>
      </c>
      <c r="B8" s="17">
        <v>8.0797477368934434</v>
      </c>
      <c r="C8" s="17">
        <v>8.0603000626604828</v>
      </c>
      <c r="D8" s="17">
        <v>6.449635559031508</v>
      </c>
      <c r="E8" s="109">
        <v>8.4318245608260725</v>
      </c>
      <c r="F8" s="17">
        <v>8.4577195382697443</v>
      </c>
    </row>
    <row r="9" spans="1:6" s="30" customFormat="1" ht="15" customHeight="1" x14ac:dyDescent="0.2">
      <c r="A9" s="21" t="s">
        <v>76</v>
      </c>
      <c r="B9" s="17">
        <v>12.082187074968557</v>
      </c>
      <c r="C9" s="17">
        <v>9.0247569666555307</v>
      </c>
      <c r="D9" s="17">
        <v>11.030749156498732</v>
      </c>
      <c r="E9" s="17">
        <v>13.119581879206669</v>
      </c>
      <c r="F9" s="17">
        <v>13.016637828734199</v>
      </c>
    </row>
    <row r="10" spans="1:6" s="30" customFormat="1" ht="12.75" x14ac:dyDescent="0.2">
      <c r="A10" s="21" t="s">
        <v>77</v>
      </c>
      <c r="B10" s="17">
        <v>17.934371071399475</v>
      </c>
      <c r="C10" s="17">
        <v>19.786297461604146</v>
      </c>
      <c r="D10" s="17">
        <v>18.986189464662708</v>
      </c>
      <c r="E10" s="17">
        <v>18.37201894817483</v>
      </c>
      <c r="F10" s="17">
        <v>18.576324533575015</v>
      </c>
    </row>
    <row r="11" spans="1:6" s="30" customFormat="1" ht="14.45" customHeight="1" x14ac:dyDescent="0.2">
      <c r="A11" s="110" t="s">
        <v>78</v>
      </c>
      <c r="B11" s="17">
        <v>23.481411131998705</v>
      </c>
      <c r="C11" s="17">
        <v>22.248700668626906</v>
      </c>
      <c r="D11" s="17">
        <v>23.480807673208474</v>
      </c>
      <c r="E11" s="17">
        <v>20.497399836300833</v>
      </c>
      <c r="F11" s="17">
        <v>24.035577831139666</v>
      </c>
    </row>
    <row r="12" spans="1:6" s="30" customFormat="1" ht="14.45" customHeight="1" x14ac:dyDescent="0.2">
      <c r="A12" s="21" t="s">
        <v>79</v>
      </c>
      <c r="B12" s="17">
        <v>19.304036817508528</v>
      </c>
      <c r="C12" s="17">
        <v>19.520748937021416</v>
      </c>
      <c r="D12" s="17">
        <v>19.830213386193318</v>
      </c>
      <c r="E12" s="17">
        <v>18.775732707455404</v>
      </c>
      <c r="F12" s="17">
        <v>18.176343701699199</v>
      </c>
    </row>
    <row r="13" spans="1:6" s="30" customFormat="1" ht="14.45" customHeight="1" x14ac:dyDescent="0.2">
      <c r="A13" s="21" t="s">
        <v>80</v>
      </c>
      <c r="B13" s="17">
        <v>19.288451049735034</v>
      </c>
      <c r="C13" s="17">
        <v>17.458428525845687</v>
      </c>
      <c r="D13" s="17">
        <v>14.313038837561717</v>
      </c>
      <c r="E13" s="17">
        <v>10.410930431627914</v>
      </c>
      <c r="F13" s="17">
        <v>17.547294476705346</v>
      </c>
    </row>
    <row r="14" spans="1:6" s="30" customFormat="1" ht="15" customHeight="1" x14ac:dyDescent="0.2">
      <c r="A14" s="21" t="s">
        <v>34</v>
      </c>
      <c r="B14" s="17">
        <v>14.492714429704215</v>
      </c>
      <c r="C14" s="17">
        <v>14.605508867851938</v>
      </c>
      <c r="D14" s="17">
        <v>14.212961733150376</v>
      </c>
      <c r="E14" s="17">
        <v>13.870846035230175</v>
      </c>
      <c r="F14" s="17">
        <v>15.215536454253693</v>
      </c>
    </row>
    <row r="15" spans="1:6" s="30" customFormat="1" ht="14.45" customHeight="1" x14ac:dyDescent="0.2">
      <c r="A15" s="21"/>
      <c r="B15" s="35"/>
      <c r="C15" s="35"/>
      <c r="D15" s="35"/>
      <c r="E15" s="35"/>
      <c r="F15" s="35"/>
    </row>
    <row r="16" spans="1:6" s="30" customFormat="1" ht="15" customHeight="1" x14ac:dyDescent="0.2">
      <c r="A16" s="33" t="s">
        <v>19</v>
      </c>
      <c r="B16" s="35"/>
      <c r="C16" s="35"/>
      <c r="D16" s="35"/>
      <c r="E16" s="35"/>
      <c r="F16" s="35"/>
    </row>
    <row r="17" spans="1:6" s="30" customFormat="1" ht="14.45" customHeight="1" x14ac:dyDescent="0.2">
      <c r="A17" s="21" t="s">
        <v>74</v>
      </c>
      <c r="B17" s="17">
        <v>9.624427098019197</v>
      </c>
      <c r="C17" s="17">
        <v>10.964086823737027</v>
      </c>
      <c r="D17" s="109">
        <v>14.287733056860308</v>
      </c>
      <c r="E17" s="109">
        <v>6.4597077376488077</v>
      </c>
      <c r="F17" s="17">
        <v>11.58539612880646</v>
      </c>
    </row>
    <row r="18" spans="1:6" s="30" customFormat="1" ht="14.45" customHeight="1" x14ac:dyDescent="0.2">
      <c r="A18" s="21" t="s">
        <v>75</v>
      </c>
      <c r="B18" s="17">
        <v>12.393104216224383</v>
      </c>
      <c r="C18" s="17">
        <v>10.990649421418343</v>
      </c>
      <c r="D18" s="17">
        <v>12.699719096842587</v>
      </c>
      <c r="E18" s="109">
        <v>12.134645245549233</v>
      </c>
      <c r="F18" s="17">
        <v>12.448565134098009</v>
      </c>
    </row>
    <row r="19" spans="1:6" s="30" customFormat="1" ht="14.45" customHeight="1" x14ac:dyDescent="0.2">
      <c r="A19" s="21" t="s">
        <v>76</v>
      </c>
      <c r="B19" s="17">
        <v>16.576293482557059</v>
      </c>
      <c r="C19" s="17">
        <v>15.850756799059114</v>
      </c>
      <c r="D19" s="17">
        <v>16.565056529458367</v>
      </c>
      <c r="E19" s="17">
        <v>21.999488249698775</v>
      </c>
      <c r="F19" s="17">
        <v>17.073535441527461</v>
      </c>
    </row>
    <row r="20" spans="1:6" s="30" customFormat="1" ht="14.45" customHeight="1" x14ac:dyDescent="0.2">
      <c r="A20" s="21" t="s">
        <v>77</v>
      </c>
      <c r="B20" s="17">
        <v>25.596834721067584</v>
      </c>
      <c r="C20" s="17">
        <v>25.57065466171035</v>
      </c>
      <c r="D20" s="17">
        <v>27.004067972117745</v>
      </c>
      <c r="E20" s="17">
        <v>27.836225072522609</v>
      </c>
      <c r="F20" s="17">
        <v>25.5291220394314</v>
      </c>
    </row>
    <row r="21" spans="1:6" s="30" customFormat="1" ht="15" customHeight="1" x14ac:dyDescent="0.2">
      <c r="A21" s="110" t="s">
        <v>78</v>
      </c>
      <c r="B21" s="17">
        <v>30.70938113191189</v>
      </c>
      <c r="C21" s="17">
        <v>26.54743533208152</v>
      </c>
      <c r="D21" s="17">
        <v>30.171959631297334</v>
      </c>
      <c r="E21" s="17">
        <v>31.993610635526025</v>
      </c>
      <c r="F21" s="17">
        <v>35.800255256460858</v>
      </c>
    </row>
    <row r="22" spans="1:6" s="30" customFormat="1" ht="18" customHeight="1" x14ac:dyDescent="0.2">
      <c r="A22" s="21" t="s">
        <v>79</v>
      </c>
      <c r="B22" s="17">
        <v>20.127595763759231</v>
      </c>
      <c r="C22" s="17">
        <v>22.178847863832644</v>
      </c>
      <c r="D22" s="17">
        <v>21.272039604131521</v>
      </c>
      <c r="E22" s="17">
        <v>21.93877628555795</v>
      </c>
      <c r="F22" s="17">
        <v>20.031001825819292</v>
      </c>
    </row>
    <row r="23" spans="1:6" s="30" customFormat="1" ht="15" customHeight="1" x14ac:dyDescent="0.2">
      <c r="A23" s="21" t="s">
        <v>80</v>
      </c>
      <c r="B23" s="17">
        <v>14.628947605497119</v>
      </c>
      <c r="C23" s="17">
        <v>13.316451820234265</v>
      </c>
      <c r="D23" s="17">
        <v>10.842206797549233</v>
      </c>
      <c r="E23" s="17">
        <v>12.339161811061532</v>
      </c>
      <c r="F23" s="17">
        <v>15.450723125544288</v>
      </c>
    </row>
    <row r="24" spans="1:6" s="30" customFormat="1" ht="15.6" customHeight="1" x14ac:dyDescent="0.2">
      <c r="A24" s="21" t="s">
        <v>34</v>
      </c>
      <c r="B24" s="17">
        <v>18.707233877410953</v>
      </c>
      <c r="C24" s="17">
        <v>17.985823842492323</v>
      </c>
      <c r="D24" s="17">
        <v>19.241821283485248</v>
      </c>
      <c r="E24" s="17">
        <v>19.613506387942891</v>
      </c>
      <c r="F24" s="17">
        <v>19.858578267246919</v>
      </c>
    </row>
    <row r="25" spans="1:6" s="30" customFormat="1" ht="14.45" customHeight="1" x14ac:dyDescent="0.2">
      <c r="A25" s="21"/>
      <c r="B25" s="35"/>
      <c r="C25" s="35"/>
      <c r="D25" s="35"/>
      <c r="E25" s="35"/>
      <c r="F25" s="35"/>
    </row>
    <row r="26" spans="1:6" s="30" customFormat="1" ht="15.6" customHeight="1" x14ac:dyDescent="0.2">
      <c r="A26" s="33" t="s">
        <v>25</v>
      </c>
      <c r="B26" s="35"/>
      <c r="C26" s="35"/>
      <c r="D26" s="35"/>
      <c r="E26" s="35"/>
      <c r="F26" s="35"/>
    </row>
    <row r="27" spans="1:6" s="30" customFormat="1" ht="12.75" x14ac:dyDescent="0.2">
      <c r="A27" s="21" t="s">
        <v>74</v>
      </c>
      <c r="B27" s="17">
        <v>7.8790863627142063</v>
      </c>
      <c r="C27" s="17">
        <v>10.570292875732697</v>
      </c>
      <c r="D27" s="109">
        <v>11.063938086459263</v>
      </c>
      <c r="E27" s="109">
        <v>6.9079095000486621</v>
      </c>
      <c r="F27" s="17">
        <v>10.231429531662634</v>
      </c>
    </row>
    <row r="28" spans="1:6" s="30" customFormat="1" ht="12.75" x14ac:dyDescent="0.2">
      <c r="A28" s="21" t="s">
        <v>75</v>
      </c>
      <c r="B28" s="17">
        <v>10.203531583432381</v>
      </c>
      <c r="C28" s="17">
        <v>9.5344608590318654</v>
      </c>
      <c r="D28" s="17">
        <v>9.6156863755890019</v>
      </c>
      <c r="E28" s="109">
        <v>10.303941720043937</v>
      </c>
      <c r="F28" s="17">
        <v>10.475171928073383</v>
      </c>
    </row>
    <row r="29" spans="1:6" s="30" customFormat="1" ht="14.45" customHeight="1" x14ac:dyDescent="0.2">
      <c r="A29" s="21" t="s">
        <v>76</v>
      </c>
      <c r="B29" s="17">
        <v>14.340307538635347</v>
      </c>
      <c r="C29" s="17">
        <v>12.457040625439708</v>
      </c>
      <c r="D29" s="17">
        <v>13.817090043351785</v>
      </c>
      <c r="E29" s="17">
        <v>17.571842787350398</v>
      </c>
      <c r="F29" s="17">
        <v>15.055236902972641</v>
      </c>
    </row>
    <row r="30" spans="1:6" s="30" customFormat="1" ht="14.45" customHeight="1" x14ac:dyDescent="0.2">
      <c r="A30" s="21" t="s">
        <v>77</v>
      </c>
      <c r="B30" s="17">
        <v>21.794230325630753</v>
      </c>
      <c r="C30" s="17">
        <v>22.694678808552379</v>
      </c>
      <c r="D30" s="17">
        <v>23.033742995707307</v>
      </c>
      <c r="E30" s="17">
        <v>23.139726839875088</v>
      </c>
      <c r="F30" s="17">
        <v>22.076137357413245</v>
      </c>
    </row>
    <row r="31" spans="1:6" s="30" customFormat="1" ht="12.75" x14ac:dyDescent="0.2">
      <c r="A31" s="110" t="s">
        <v>78</v>
      </c>
      <c r="B31" s="17">
        <v>27.160390185369682</v>
      </c>
      <c r="C31" s="17">
        <v>24.429265922485342</v>
      </c>
      <c r="D31" s="17">
        <v>26.875013908910404</v>
      </c>
      <c r="E31" s="17">
        <v>26.327019963187041</v>
      </c>
      <c r="F31" s="17">
        <v>29.998567182768397</v>
      </c>
    </row>
    <row r="32" spans="1:6" s="30" customFormat="1" ht="12.75" x14ac:dyDescent="0.2">
      <c r="A32" s="21" t="s">
        <v>79</v>
      </c>
      <c r="B32" s="17">
        <v>19.734513015412784</v>
      </c>
      <c r="C32" s="17">
        <v>20.902071286644571</v>
      </c>
      <c r="D32" s="17">
        <v>20.578455293226035</v>
      </c>
      <c r="E32" s="17">
        <v>20.417738228549737</v>
      </c>
      <c r="F32" s="17">
        <v>19.137898998505374</v>
      </c>
    </row>
    <row r="33" spans="1:6" s="30" customFormat="1" ht="14.45" customHeight="1" x14ac:dyDescent="0.2">
      <c r="A33" s="21" t="s">
        <v>80</v>
      </c>
      <c r="B33" s="17">
        <v>16.584291833918737</v>
      </c>
      <c r="C33" s="17">
        <v>15.062915558604695</v>
      </c>
      <c r="D33" s="17">
        <v>12.299745553623092</v>
      </c>
      <c r="E33" s="17">
        <v>11.520972344426315</v>
      </c>
      <c r="F33" s="17">
        <v>16.353580755695926</v>
      </c>
    </row>
    <row r="34" spans="1:6" s="30" customFormat="1" ht="15" customHeight="1" x14ac:dyDescent="0.2">
      <c r="A34" s="21" t="s">
        <v>34</v>
      </c>
      <c r="B34" s="17">
        <v>16.641116571738674</v>
      </c>
      <c r="C34" s="17">
        <v>16.333996543462973</v>
      </c>
      <c r="D34" s="17">
        <v>16.794256608299886</v>
      </c>
      <c r="E34" s="17">
        <v>16.804931834533672</v>
      </c>
      <c r="F34" s="17">
        <v>17.589272011365825</v>
      </c>
    </row>
    <row r="35" spans="1:6" s="30" customFormat="1" ht="15" customHeight="1" x14ac:dyDescent="0.2">
      <c r="A35" s="76"/>
      <c r="B35" s="65"/>
      <c r="C35" s="65"/>
      <c r="D35" s="65"/>
      <c r="E35" s="65"/>
      <c r="F35" s="65"/>
    </row>
    <row r="36" spans="1:6" s="30" customFormat="1" ht="25.5" x14ac:dyDescent="0.2">
      <c r="A36" s="24" t="s">
        <v>199</v>
      </c>
      <c r="B36" s="111"/>
      <c r="C36" s="111"/>
      <c r="D36" s="111"/>
      <c r="E36" s="35"/>
      <c r="F36" s="17"/>
    </row>
    <row r="37" spans="1:6" s="30" customFormat="1" ht="14.45" customHeight="1" x14ac:dyDescent="0.2">
      <c r="A37" s="27" t="s">
        <v>108</v>
      </c>
      <c r="B37" s="26">
        <v>370</v>
      </c>
      <c r="C37" s="26">
        <v>377.99999999999983</v>
      </c>
      <c r="D37" s="93">
        <v>391.99999999999983</v>
      </c>
      <c r="E37" s="93">
        <v>365.99999999999983</v>
      </c>
      <c r="F37" s="26">
        <v>300.99999999999972</v>
      </c>
    </row>
    <row r="38" spans="1:6" s="30" customFormat="1" ht="14.45" customHeight="1" x14ac:dyDescent="0.2">
      <c r="A38" s="27" t="s">
        <v>109</v>
      </c>
      <c r="B38" s="26">
        <v>546.99999999999898</v>
      </c>
      <c r="C38" s="26">
        <v>485.00000000000023</v>
      </c>
      <c r="D38" s="26">
        <v>542.00000000000057</v>
      </c>
      <c r="E38" s="93">
        <v>454.99999999999994</v>
      </c>
      <c r="F38" s="26">
        <v>494.00000000000006</v>
      </c>
    </row>
    <row r="39" spans="1:6" s="30" customFormat="1" ht="14.45" customHeight="1" x14ac:dyDescent="0.2">
      <c r="A39" s="27" t="s">
        <v>110</v>
      </c>
      <c r="B39" s="26">
        <v>677.99999999999977</v>
      </c>
      <c r="C39" s="26">
        <v>592.99999999999932</v>
      </c>
      <c r="D39" s="26">
        <v>628.9999999999992</v>
      </c>
      <c r="E39" s="26">
        <v>605.99999999999966</v>
      </c>
      <c r="F39" s="26">
        <v>568.00000000000011</v>
      </c>
    </row>
    <row r="40" spans="1:6" s="30" customFormat="1" ht="14.45" customHeight="1" x14ac:dyDescent="0.2">
      <c r="A40" s="27" t="s">
        <v>111</v>
      </c>
      <c r="B40" s="26">
        <v>666.00000000000011</v>
      </c>
      <c r="C40" s="26">
        <v>615.00000000000102</v>
      </c>
      <c r="D40" s="26">
        <v>704.00000000000102</v>
      </c>
      <c r="E40" s="26">
        <v>665</v>
      </c>
      <c r="F40" s="26">
        <v>622.9999999999992</v>
      </c>
    </row>
    <row r="41" spans="1:6" s="30" customFormat="1" ht="14.45" customHeight="1" x14ac:dyDescent="0.2">
      <c r="A41" s="27" t="s">
        <v>112</v>
      </c>
      <c r="B41" s="26">
        <v>629.99999999999943</v>
      </c>
      <c r="C41" s="26">
        <v>623.00000000000023</v>
      </c>
      <c r="D41" s="26">
        <v>604.00000000000102</v>
      </c>
      <c r="E41" s="26">
        <v>566.99999999999966</v>
      </c>
      <c r="F41" s="26">
        <v>564.99999999999909</v>
      </c>
    </row>
    <row r="42" spans="1:6" s="30" customFormat="1" ht="14.45" customHeight="1" x14ac:dyDescent="0.2">
      <c r="A42" s="27" t="s">
        <v>113</v>
      </c>
      <c r="B42" s="26">
        <v>505.00000000000011</v>
      </c>
      <c r="C42" s="26">
        <v>596.00000000000034</v>
      </c>
      <c r="D42" s="26">
        <v>616</v>
      </c>
      <c r="E42" s="26">
        <v>550.00000000000011</v>
      </c>
      <c r="F42" s="26">
        <v>599.99999999999932</v>
      </c>
    </row>
    <row r="43" spans="1:6" s="30" customFormat="1" ht="15" customHeight="1" x14ac:dyDescent="0.2">
      <c r="A43" s="27" t="s">
        <v>114</v>
      </c>
      <c r="B43" s="26">
        <v>421.00000000000006</v>
      </c>
      <c r="C43" s="26">
        <v>389.00000000000017</v>
      </c>
      <c r="D43" s="26">
        <v>436.9999999999996</v>
      </c>
      <c r="E43" s="26">
        <v>377.99999999999989</v>
      </c>
      <c r="F43" s="26">
        <v>424.99999999999977</v>
      </c>
    </row>
    <row r="44" spans="1:6" s="30" customFormat="1" ht="15" customHeight="1" x14ac:dyDescent="0.2">
      <c r="A44" s="27" t="s">
        <v>115</v>
      </c>
      <c r="B44" s="26">
        <v>3817.000000000005</v>
      </c>
      <c r="C44" s="26">
        <v>3679.0000000000032</v>
      </c>
      <c r="D44" s="26">
        <v>3923.999999999995</v>
      </c>
      <c r="E44" s="26">
        <v>3586.9999999999932</v>
      </c>
      <c r="F44" s="26">
        <v>3575.9999999999973</v>
      </c>
    </row>
    <row r="45" spans="1:6" s="30" customFormat="1" ht="15.6" customHeight="1" x14ac:dyDescent="0.2">
      <c r="A45" s="27" t="s">
        <v>116</v>
      </c>
      <c r="B45" s="26">
        <v>482.00000000000017</v>
      </c>
      <c r="C45" s="26">
        <v>466.9999999999996</v>
      </c>
      <c r="D45" s="93">
        <v>477.0000000000004</v>
      </c>
      <c r="E45" s="93">
        <v>414.00000000000011</v>
      </c>
      <c r="F45" s="26">
        <v>408.00000000000023</v>
      </c>
    </row>
    <row r="46" spans="1:6" s="30" customFormat="1" ht="12.75" x14ac:dyDescent="0.2">
      <c r="A46" s="27" t="s">
        <v>117</v>
      </c>
      <c r="B46" s="26">
        <v>727.00000000000193</v>
      </c>
      <c r="C46" s="26">
        <v>694.99999999999943</v>
      </c>
      <c r="D46" s="26">
        <v>755.00000000000102</v>
      </c>
      <c r="E46" s="93">
        <v>671.99999999999989</v>
      </c>
      <c r="F46" s="26">
        <v>638.00000000000102</v>
      </c>
    </row>
    <row r="47" spans="1:6" s="30" customFormat="1" ht="15" customHeight="1" x14ac:dyDescent="0.2">
      <c r="A47" s="27" t="s">
        <v>118</v>
      </c>
      <c r="B47" s="26">
        <v>835.00000000000045</v>
      </c>
      <c r="C47" s="26">
        <v>767.99999999999875</v>
      </c>
      <c r="D47" s="26">
        <v>826.99999999999807</v>
      </c>
      <c r="E47" s="26">
        <v>801.00000000000023</v>
      </c>
      <c r="F47" s="26">
        <v>770.99999999999864</v>
      </c>
    </row>
    <row r="48" spans="1:6" s="30" customFormat="1" ht="12.75" x14ac:dyDescent="0.2">
      <c r="A48" s="27" t="s">
        <v>119</v>
      </c>
      <c r="B48" s="26">
        <v>824.00000000000045</v>
      </c>
      <c r="C48" s="26">
        <v>819.00000000000034</v>
      </c>
      <c r="D48" s="26">
        <v>884.00000000000159</v>
      </c>
      <c r="E48" s="26">
        <v>815.99999999999795</v>
      </c>
      <c r="F48" s="26">
        <v>785.00000000000114</v>
      </c>
    </row>
    <row r="49" spans="1:7" s="30" customFormat="1" ht="23.45" customHeight="1" x14ac:dyDescent="0.2">
      <c r="A49" s="27" t="s">
        <v>120</v>
      </c>
      <c r="B49" s="26">
        <v>768.9999999999992</v>
      </c>
      <c r="C49" s="26">
        <v>685.99999999999966</v>
      </c>
      <c r="D49" s="26">
        <v>743.00000000000205</v>
      </c>
      <c r="E49" s="26">
        <v>641</v>
      </c>
      <c r="F49" s="26">
        <v>700.99999999999898</v>
      </c>
    </row>
    <row r="50" spans="1:7" s="30" customFormat="1" ht="15" customHeight="1" x14ac:dyDescent="0.2">
      <c r="A50" s="27" t="s">
        <v>121</v>
      </c>
      <c r="B50" s="26">
        <v>610.00000000000023</v>
      </c>
      <c r="C50" s="26">
        <v>637.99999999999898</v>
      </c>
      <c r="D50" s="26">
        <v>651.99999999999898</v>
      </c>
      <c r="E50" s="26">
        <v>639.99999999999943</v>
      </c>
      <c r="F50" s="26">
        <v>626.99999999999966</v>
      </c>
    </row>
    <row r="51" spans="1:7" s="30" customFormat="1" ht="14.45" customHeight="1" x14ac:dyDescent="0.2">
      <c r="A51" s="27" t="s">
        <v>122</v>
      </c>
      <c r="B51" s="26">
        <v>537.00000000000136</v>
      </c>
      <c r="C51" s="26">
        <v>535.00000000000114</v>
      </c>
      <c r="D51" s="26">
        <v>530.99999999999943</v>
      </c>
      <c r="E51" s="26">
        <v>501.0000000000004</v>
      </c>
      <c r="F51" s="26">
        <v>524.99999999999977</v>
      </c>
    </row>
    <row r="52" spans="1:7" s="30" customFormat="1" ht="12.75" x14ac:dyDescent="0.2">
      <c r="A52" s="27" t="s">
        <v>123</v>
      </c>
      <c r="B52" s="26">
        <v>4784.0000000000291</v>
      </c>
      <c r="C52" s="26">
        <v>4608.0000000000064</v>
      </c>
      <c r="D52" s="26">
        <v>4868.99999999998</v>
      </c>
      <c r="E52" s="26">
        <v>4484.99999999999</v>
      </c>
      <c r="F52" s="26">
        <v>4455.0000000000064</v>
      </c>
      <c r="G52" s="28"/>
    </row>
    <row r="53" spans="1:7" s="30" customFormat="1" ht="14.45" customHeight="1" x14ac:dyDescent="0.2">
      <c r="A53" s="27" t="s">
        <v>124</v>
      </c>
      <c r="B53" s="26">
        <v>852.00000000000091</v>
      </c>
      <c r="C53" s="26">
        <v>844.99999999999875</v>
      </c>
      <c r="D53" s="93">
        <v>868.99999999999818</v>
      </c>
      <c r="E53" s="93">
        <v>780.00000000000182</v>
      </c>
      <c r="F53" s="26">
        <v>709.00000000000102</v>
      </c>
      <c r="G53" s="28"/>
    </row>
    <row r="54" spans="1:7" s="30" customFormat="1" ht="14.45" customHeight="1" x14ac:dyDescent="0.2">
      <c r="A54" s="27" t="s">
        <v>125</v>
      </c>
      <c r="B54" s="26">
        <v>1274.0000000000027</v>
      </c>
      <c r="C54" s="26">
        <v>1179.9999999999977</v>
      </c>
      <c r="D54" s="26">
        <v>1297.000000000002</v>
      </c>
      <c r="E54" s="93">
        <v>1127.0000000000018</v>
      </c>
      <c r="F54" s="26">
        <v>1131.9999999999991</v>
      </c>
    </row>
    <row r="55" spans="1:7" s="30" customFormat="1" ht="14.45" customHeight="1" x14ac:dyDescent="0.2">
      <c r="A55" s="27" t="s">
        <v>126</v>
      </c>
      <c r="B55" s="26">
        <v>1512.9999999999989</v>
      </c>
      <c r="C55" s="26">
        <v>1361.0000000000014</v>
      </c>
      <c r="D55" s="26">
        <v>1455.9999999999989</v>
      </c>
      <c r="E55" s="26">
        <v>1407.0000000000007</v>
      </c>
      <c r="F55" s="26">
        <v>1339.0000000000002</v>
      </c>
    </row>
    <row r="56" spans="1:7" s="30" customFormat="1" ht="14.45" customHeight="1" x14ac:dyDescent="0.2">
      <c r="A56" s="27" t="s">
        <v>127</v>
      </c>
      <c r="B56" s="26">
        <v>1490.0000000000005</v>
      </c>
      <c r="C56" s="26">
        <v>1434.0000000000045</v>
      </c>
      <c r="D56" s="26">
        <v>1587.999999999997</v>
      </c>
      <c r="E56" s="26">
        <v>1480.999999999997</v>
      </c>
      <c r="F56" s="26">
        <v>1408.0000000000018</v>
      </c>
    </row>
    <row r="57" spans="1:7" s="30" customFormat="1" ht="14.45" customHeight="1" x14ac:dyDescent="0.2">
      <c r="A57" s="27" t="s">
        <v>128</v>
      </c>
      <c r="B57" s="26">
        <v>1398.9999999999989</v>
      </c>
      <c r="C57" s="26">
        <v>1309.0000000000023</v>
      </c>
      <c r="D57" s="26">
        <v>1347.0000000000016</v>
      </c>
      <c r="E57" s="26">
        <v>1208.0000000000002</v>
      </c>
      <c r="F57" s="26">
        <v>1266.0000000000039</v>
      </c>
    </row>
    <row r="58" spans="1:7" s="30" customFormat="1" ht="15" customHeight="1" x14ac:dyDescent="0.2">
      <c r="A58" s="27" t="s">
        <v>129</v>
      </c>
      <c r="B58" s="26">
        <v>1115.0000000000032</v>
      </c>
      <c r="C58" s="26">
        <v>1234.0000000000014</v>
      </c>
      <c r="D58" s="26">
        <v>1268.0000000000027</v>
      </c>
      <c r="E58" s="26">
        <v>1189.9999999999991</v>
      </c>
      <c r="F58" s="26">
        <v>1227.0000000000061</v>
      </c>
    </row>
    <row r="59" spans="1:7" s="30" customFormat="1" ht="12.75" x14ac:dyDescent="0.2">
      <c r="A59" s="27" t="s">
        <v>130</v>
      </c>
      <c r="B59" s="26">
        <v>957.99999999999648</v>
      </c>
      <c r="C59" s="26">
        <v>923.99999999999613</v>
      </c>
      <c r="D59" s="26">
        <v>967.99999999999989</v>
      </c>
      <c r="E59" s="26">
        <v>879.00000000000182</v>
      </c>
      <c r="F59" s="26">
        <v>950.0000000000008</v>
      </c>
    </row>
    <row r="60" spans="1:7" s="30" customFormat="1" ht="15" customHeight="1" x14ac:dyDescent="0.2">
      <c r="A60" s="27" t="s">
        <v>131</v>
      </c>
      <c r="B60" s="26">
        <v>8600.9999999999527</v>
      </c>
      <c r="C60" s="26">
        <v>8287.0000000000109</v>
      </c>
      <c r="D60" s="26">
        <v>8792.9999999999673</v>
      </c>
      <c r="E60" s="26">
        <v>8071.9999999999636</v>
      </c>
      <c r="F60" s="26">
        <v>8030.9999999999618</v>
      </c>
    </row>
    <row r="61" spans="1:7" s="30" customFormat="1" ht="15.6" customHeight="1" x14ac:dyDescent="0.2">
      <c r="A61" s="112" t="s">
        <v>200</v>
      </c>
      <c r="B61" s="113"/>
      <c r="C61" s="113"/>
      <c r="D61" s="113"/>
      <c r="E61" s="113"/>
      <c r="F61" s="113"/>
    </row>
    <row r="62" spans="1:7" s="30" customFormat="1" ht="12.75" x14ac:dyDescent="0.2">
      <c r="A62" s="27" t="s">
        <v>108</v>
      </c>
      <c r="B62" s="26">
        <v>636.04254764943096</v>
      </c>
      <c r="C62" s="26">
        <v>604.33940353491698</v>
      </c>
      <c r="D62" s="93">
        <v>631.64157039168697</v>
      </c>
      <c r="E62" s="93">
        <v>588.48749100614748</v>
      </c>
      <c r="F62" s="26">
        <v>554.41423469220967</v>
      </c>
    </row>
    <row r="63" spans="1:7" s="30" customFormat="1" ht="15" customHeight="1" x14ac:dyDescent="0.2">
      <c r="A63" s="27" t="s">
        <v>109</v>
      </c>
      <c r="B63" s="26">
        <v>713.39565140839761</v>
      </c>
      <c r="C63" s="26">
        <v>696.24995075712923</v>
      </c>
      <c r="D63" s="26">
        <v>732.77959999306722</v>
      </c>
      <c r="E63" s="93">
        <v>678.06988555781152</v>
      </c>
      <c r="F63" s="26">
        <v>667.91190492405326</v>
      </c>
    </row>
    <row r="64" spans="1:7" s="30" customFormat="1" ht="12.75" x14ac:dyDescent="0.2">
      <c r="A64" s="27" t="s">
        <v>110</v>
      </c>
      <c r="B64" s="26">
        <v>760.77679787339025</v>
      </c>
      <c r="C64" s="26">
        <v>723.84839428344969</v>
      </c>
      <c r="D64" s="26">
        <v>748.1600541755472</v>
      </c>
      <c r="E64" s="26">
        <v>673.90668435239843</v>
      </c>
      <c r="F64" s="26">
        <v>648.45060333970105</v>
      </c>
    </row>
    <row r="65" spans="1:7" s="30" customFormat="1" ht="12.75" x14ac:dyDescent="0.2">
      <c r="A65" s="27" t="s">
        <v>111</v>
      </c>
      <c r="B65" s="26">
        <v>730.43766694457543</v>
      </c>
      <c r="C65" s="26">
        <v>718.20921878877675</v>
      </c>
      <c r="D65" s="26">
        <v>763.93502335264691</v>
      </c>
      <c r="E65" s="26">
        <v>709.36737292535315</v>
      </c>
      <c r="F65" s="26">
        <v>703.9946920401477</v>
      </c>
    </row>
    <row r="66" spans="1:7" s="30" customFormat="1" ht="15" customHeight="1" x14ac:dyDescent="0.2">
      <c r="A66" s="27" t="s">
        <v>112</v>
      </c>
      <c r="B66" s="26">
        <v>616.27962695785459</v>
      </c>
      <c r="C66" s="26">
        <v>595.80289828814523</v>
      </c>
      <c r="D66" s="26">
        <v>619.5284514572453</v>
      </c>
      <c r="E66" s="26">
        <v>563.00602960486208</v>
      </c>
      <c r="F66" s="26">
        <v>560.58245300856129</v>
      </c>
    </row>
    <row r="67" spans="1:7" s="30" customFormat="1" ht="14.45" customHeight="1" x14ac:dyDescent="0.2">
      <c r="A67" s="27" t="s">
        <v>113</v>
      </c>
      <c r="B67" s="26">
        <v>434.9335216128556</v>
      </c>
      <c r="C67" s="26">
        <v>428.73738850494408</v>
      </c>
      <c r="D67" s="26">
        <v>478.61431225756365</v>
      </c>
      <c r="E67" s="26">
        <v>452.06080637474275</v>
      </c>
      <c r="F67" s="26">
        <v>463.91111932794098</v>
      </c>
    </row>
    <row r="68" spans="1:7" s="30" customFormat="1" ht="12.75" x14ac:dyDescent="0.2">
      <c r="A68" s="27" t="s">
        <v>114</v>
      </c>
      <c r="B68" s="26">
        <v>323.17916161505207</v>
      </c>
      <c r="C68" s="26">
        <v>311.83371465368458</v>
      </c>
      <c r="D68" s="26">
        <v>341.2406593738686</v>
      </c>
      <c r="E68" s="26">
        <v>319.34913647706594</v>
      </c>
      <c r="F68" s="26">
        <v>326.20810294084561</v>
      </c>
    </row>
    <row r="69" spans="1:7" s="30" customFormat="1" ht="12.75" x14ac:dyDescent="0.2">
      <c r="A69" s="27" t="s">
        <v>115</v>
      </c>
      <c r="B69" s="26">
        <v>4215.044974061565</v>
      </c>
      <c r="C69" s="26">
        <v>4079.0209688110431</v>
      </c>
      <c r="D69" s="26">
        <v>4315.8996710016272</v>
      </c>
      <c r="E69" s="26">
        <v>3984.2474062983815</v>
      </c>
      <c r="F69" s="26">
        <v>3925.4731102734504</v>
      </c>
      <c r="G69" s="28"/>
    </row>
    <row r="70" spans="1:7" s="30" customFormat="1" ht="12.75" x14ac:dyDescent="0.2">
      <c r="A70" s="27" t="s">
        <v>116</v>
      </c>
      <c r="B70" s="26">
        <v>619.10498508995431</v>
      </c>
      <c r="C70" s="26">
        <v>600.18709250037386</v>
      </c>
      <c r="D70" s="93">
        <v>636.55160800782642</v>
      </c>
      <c r="E70" s="93">
        <v>570.63305962425966</v>
      </c>
      <c r="F70" s="26">
        <v>547.84499962716461</v>
      </c>
      <c r="G70" s="28"/>
    </row>
    <row r="71" spans="1:7" s="30" customFormat="1" ht="14.45" customHeight="1" x14ac:dyDescent="0.2">
      <c r="A71" s="27" t="s">
        <v>117</v>
      </c>
      <c r="B71" s="26">
        <v>691.96067669166939</v>
      </c>
      <c r="C71" s="26">
        <v>704.84304601290251</v>
      </c>
      <c r="D71" s="26">
        <v>752.26745647877055</v>
      </c>
      <c r="E71" s="93">
        <v>693.40898196572243</v>
      </c>
      <c r="F71" s="26">
        <v>682.82411465365453</v>
      </c>
    </row>
    <row r="72" spans="1:7" s="30" customFormat="1" ht="12.75" x14ac:dyDescent="0.2">
      <c r="A72" s="27" t="s">
        <v>118</v>
      </c>
      <c r="B72" s="26">
        <v>768.30789577670691</v>
      </c>
      <c r="C72" s="26">
        <v>732.07448355547172</v>
      </c>
      <c r="D72" s="26">
        <v>758.60785035014612</v>
      </c>
      <c r="E72" s="26">
        <v>677.6532610828317</v>
      </c>
      <c r="F72" s="26">
        <v>654.97287661132668</v>
      </c>
    </row>
    <row r="73" spans="1:7" s="30" customFormat="1" ht="12.75" x14ac:dyDescent="0.2">
      <c r="A73" s="27" t="s">
        <v>119</v>
      </c>
      <c r="B73" s="26">
        <v>741.43568333808082</v>
      </c>
      <c r="C73" s="26">
        <v>726.30175000876307</v>
      </c>
      <c r="D73" s="26">
        <v>778.79466281250131</v>
      </c>
      <c r="E73" s="26">
        <v>720.12300537038266</v>
      </c>
      <c r="F73" s="26">
        <v>713.54201596868756</v>
      </c>
    </row>
    <row r="74" spans="1:7" s="30" customFormat="1" ht="12.75" x14ac:dyDescent="0.2">
      <c r="A74" s="27" t="s">
        <v>120</v>
      </c>
      <c r="B74" s="26">
        <v>638.85196461440603</v>
      </c>
      <c r="C74" s="26">
        <v>613.35372528253674</v>
      </c>
      <c r="D74" s="26">
        <v>637.80465624665544</v>
      </c>
      <c r="E74" s="26">
        <v>579.20387610917533</v>
      </c>
      <c r="F74" s="26">
        <v>576.16803170745891</v>
      </c>
    </row>
    <row r="75" spans="1:7" s="30" customFormat="1" ht="14.45" customHeight="1" x14ac:dyDescent="0.2">
      <c r="A75" s="27" t="s">
        <v>121</v>
      </c>
      <c r="B75" s="26">
        <v>476.30818068874697</v>
      </c>
      <c r="C75" s="26">
        <v>463.84351611874627</v>
      </c>
      <c r="D75" s="26">
        <v>516.33129542575819</v>
      </c>
      <c r="E75" s="26">
        <v>488.01299646485967</v>
      </c>
      <c r="F75" s="26">
        <v>499.46790044183382</v>
      </c>
    </row>
    <row r="76" spans="1:7" s="30" customFormat="1" ht="14.45" customHeight="1" x14ac:dyDescent="0.2">
      <c r="A76" s="27" t="s">
        <v>122</v>
      </c>
      <c r="B76" s="26">
        <v>446.94325200561343</v>
      </c>
      <c r="C76" s="26">
        <v>427.72242598800636</v>
      </c>
      <c r="D76" s="26">
        <v>471.35455222803148</v>
      </c>
      <c r="E76" s="26">
        <v>433.26263752010124</v>
      </c>
      <c r="F76" s="26">
        <v>431.29622587289731</v>
      </c>
    </row>
    <row r="77" spans="1:7" s="30" customFormat="1" ht="15" customHeight="1" x14ac:dyDescent="0.2">
      <c r="A77" s="27" t="s">
        <v>123</v>
      </c>
      <c r="B77" s="26">
        <v>4382.9126382051782</v>
      </c>
      <c r="C77" s="26">
        <v>4268.3260394667968</v>
      </c>
      <c r="D77" s="26">
        <v>4551.7120815496746</v>
      </c>
      <c r="E77" s="26">
        <v>4162.2978181373292</v>
      </c>
      <c r="F77" s="26">
        <v>4106.1161648830139</v>
      </c>
    </row>
    <row r="78" spans="1:7" s="30" customFormat="1" ht="14.45" customHeight="1" x14ac:dyDescent="0.2">
      <c r="A78" s="27" t="s">
        <v>124</v>
      </c>
      <c r="B78" s="26">
        <v>1255.1475327393864</v>
      </c>
      <c r="C78" s="26">
        <v>1204.5264960352904</v>
      </c>
      <c r="D78" s="93">
        <v>1268.1931783995103</v>
      </c>
      <c r="E78" s="93">
        <v>1159.1205506304082</v>
      </c>
      <c r="F78" s="26">
        <v>1102.2592343193764</v>
      </c>
      <c r="G78" s="28"/>
    </row>
    <row r="79" spans="1:7" s="30" customFormat="1" ht="14.45" customHeight="1" x14ac:dyDescent="0.2">
      <c r="A79" s="27" t="s">
        <v>125</v>
      </c>
      <c r="B79" s="26">
        <v>1405.3563281000697</v>
      </c>
      <c r="C79" s="26">
        <v>1401.0929967700285</v>
      </c>
      <c r="D79" s="26">
        <v>1485.0470564718382</v>
      </c>
      <c r="E79" s="93">
        <v>1371.4788675235363</v>
      </c>
      <c r="F79" s="26">
        <v>1350.7360195777051</v>
      </c>
    </row>
    <row r="80" spans="1:7" s="30" customFormat="1" ht="15" customHeight="1" x14ac:dyDescent="0.2">
      <c r="A80" s="27" t="s">
        <v>126</v>
      </c>
      <c r="B80" s="26">
        <v>1529.0846936500964</v>
      </c>
      <c r="C80" s="26">
        <v>1455.9228778389249</v>
      </c>
      <c r="D80" s="26">
        <v>1506.7679045256957</v>
      </c>
      <c r="E80" s="26">
        <v>1351.5599454352323</v>
      </c>
      <c r="F80" s="26">
        <v>1303.4234799510282</v>
      </c>
    </row>
    <row r="81" spans="1:13" s="30" customFormat="1" ht="12.75" x14ac:dyDescent="0.2">
      <c r="A81" s="27" t="s">
        <v>127</v>
      </c>
      <c r="B81" s="26">
        <v>1471.8733502826562</v>
      </c>
      <c r="C81" s="26">
        <v>1444.5109687975412</v>
      </c>
      <c r="D81" s="26">
        <v>1542.7296861651466</v>
      </c>
      <c r="E81" s="26">
        <v>1429.4903782957344</v>
      </c>
      <c r="F81" s="26">
        <v>1417.5367080088381</v>
      </c>
    </row>
    <row r="82" spans="1:13" s="30" customFormat="1" ht="12.75" x14ac:dyDescent="0.2">
      <c r="A82" s="27" t="s">
        <v>128</v>
      </c>
      <c r="B82" s="26">
        <v>1255.131591572261</v>
      </c>
      <c r="C82" s="26">
        <v>1209.156623570683</v>
      </c>
      <c r="D82" s="26">
        <v>1257.3331077038979</v>
      </c>
      <c r="E82" s="26">
        <v>1142.2099057140385</v>
      </c>
      <c r="F82" s="26">
        <v>1136.7504847160219</v>
      </c>
    </row>
    <row r="83" spans="1:13" s="30" customFormat="1" ht="12.75" x14ac:dyDescent="0.2">
      <c r="A83" s="27" t="s">
        <v>129</v>
      </c>
      <c r="B83" s="26">
        <v>911.24170230160394</v>
      </c>
      <c r="C83" s="26">
        <v>892.58090462369159</v>
      </c>
      <c r="D83" s="26">
        <v>994.94560768332428</v>
      </c>
      <c r="E83" s="26">
        <v>940.07380283960129</v>
      </c>
      <c r="F83" s="26">
        <v>963.37901976977923</v>
      </c>
    </row>
    <row r="84" spans="1:13" s="30" customFormat="1" ht="12.75" x14ac:dyDescent="0.2">
      <c r="A84" s="27" t="s">
        <v>130</v>
      </c>
      <c r="B84" s="26">
        <v>770.12241362066322</v>
      </c>
      <c r="C84" s="26">
        <v>739.55614064168697</v>
      </c>
      <c r="D84" s="26">
        <v>812.59521160190013</v>
      </c>
      <c r="E84" s="26">
        <v>752.61177399716826</v>
      </c>
      <c r="F84" s="26">
        <v>757.50432881374275</v>
      </c>
    </row>
    <row r="85" spans="1:13" s="30" customFormat="1" ht="12.75" x14ac:dyDescent="0.2">
      <c r="A85" s="80" t="s">
        <v>131</v>
      </c>
      <c r="B85" s="94">
        <v>8597.9576122667531</v>
      </c>
      <c r="C85" s="94">
        <v>8347.3470082778549</v>
      </c>
      <c r="D85" s="94">
        <v>8867.6117525512655</v>
      </c>
      <c r="E85" s="94">
        <v>8146.5452244356811</v>
      </c>
      <c r="F85" s="94">
        <v>8031.5892751564679</v>
      </c>
    </row>
    <row r="86" spans="1:13" s="30" customFormat="1" ht="12.75" x14ac:dyDescent="0.2">
      <c r="A86" s="27"/>
      <c r="B86" s="26"/>
      <c r="C86" s="26"/>
      <c r="D86" s="26"/>
      <c r="E86" s="26"/>
      <c r="F86" s="26"/>
    </row>
    <row r="87" spans="1:13" s="31" customFormat="1" ht="12.75" x14ac:dyDescent="0.2">
      <c r="A87" s="152" t="s">
        <v>183</v>
      </c>
      <c r="B87" s="152"/>
      <c r="C87" s="152"/>
      <c r="D87" s="152"/>
      <c r="E87" s="152"/>
    </row>
    <row r="88" spans="1:13" s="31" customFormat="1" ht="12.75" x14ac:dyDescent="0.2">
      <c r="A88" s="153" t="s">
        <v>184</v>
      </c>
      <c r="B88" s="153"/>
      <c r="C88" s="153"/>
      <c r="D88" s="153"/>
      <c r="E88" s="153"/>
    </row>
    <row r="89" spans="1:13" s="30" customFormat="1" ht="56.25" customHeight="1" x14ac:dyDescent="0.2">
      <c r="A89" s="150" t="s">
        <v>192</v>
      </c>
      <c r="B89" s="158"/>
      <c r="C89" s="158"/>
      <c r="D89" s="158"/>
      <c r="E89" s="158"/>
      <c r="F89" s="158"/>
    </row>
    <row r="90" spans="1:13" s="30" customFormat="1" ht="15.6" customHeight="1" x14ac:dyDescent="0.2"/>
    <row r="91" spans="1:13" s="30" customFormat="1" ht="12.75" x14ac:dyDescent="0.2"/>
    <row r="92" spans="1:13" s="30" customFormat="1" ht="30" customHeight="1" x14ac:dyDescent="0.2">
      <c r="A92" s="146" t="s">
        <v>179</v>
      </c>
      <c r="B92" s="146"/>
      <c r="C92" s="146"/>
      <c r="D92" s="146"/>
      <c r="E92" s="146"/>
      <c r="F92" s="146"/>
      <c r="G92" s="146"/>
      <c r="H92" s="67"/>
      <c r="I92" s="67"/>
      <c r="J92" s="67"/>
      <c r="K92" s="67"/>
      <c r="L92" s="67"/>
      <c r="M92" s="67"/>
    </row>
    <row r="93" spans="1:13" s="30" customFormat="1" ht="12.75" x14ac:dyDescent="0.2"/>
    <row r="94" spans="1:13" s="30" customFormat="1" ht="23.45" customHeight="1" x14ac:dyDescent="0.2"/>
    <row r="95" spans="1:13" ht="15" customHeight="1" x14ac:dyDescent="0.2"/>
    <row r="96" spans="1:13" ht="14.45" customHeight="1" x14ac:dyDescent="0.2"/>
    <row r="98" ht="14.45" customHeight="1" x14ac:dyDescent="0.2"/>
    <row r="99" ht="14.45" customHeight="1" x14ac:dyDescent="0.2"/>
    <row r="100" ht="14.45" customHeight="1" x14ac:dyDescent="0.2"/>
    <row r="101" ht="14.45" customHeight="1" x14ac:dyDescent="0.2"/>
    <row r="102" ht="14.45" customHeight="1" x14ac:dyDescent="0.2"/>
    <row r="103" ht="15" customHeight="1" x14ac:dyDescent="0.2"/>
    <row r="105" ht="15" customHeight="1" x14ac:dyDescent="0.2"/>
    <row r="106" ht="15.6" customHeight="1" x14ac:dyDescent="0.2"/>
    <row r="108" ht="15" customHeight="1" x14ac:dyDescent="0.2"/>
    <row r="111" ht="15" customHeight="1" x14ac:dyDescent="0.2"/>
    <row r="112" ht="14.45" customHeight="1" x14ac:dyDescent="0.2"/>
    <row r="116" ht="14.45" customHeight="1" x14ac:dyDescent="0.2"/>
    <row r="120" ht="14.45" customHeight="1" x14ac:dyDescent="0.2"/>
    <row r="121" ht="14.45" customHeight="1" x14ac:dyDescent="0.2"/>
    <row r="122" ht="14.45" customHeight="1" x14ac:dyDescent="0.2"/>
    <row r="123" ht="14.45" customHeight="1" x14ac:dyDescent="0.2"/>
    <row r="124" ht="14.45" customHeight="1" x14ac:dyDescent="0.2"/>
    <row r="125" ht="15" customHeight="1" x14ac:dyDescent="0.2"/>
    <row r="131" ht="15" customHeight="1" x14ac:dyDescent="0.2"/>
    <row r="132" ht="15.6" customHeight="1" x14ac:dyDescent="0.2"/>
    <row r="134" ht="15" customHeight="1" x14ac:dyDescent="0.2"/>
    <row r="136" ht="23.45" customHeight="1" x14ac:dyDescent="0.2"/>
    <row r="137" ht="15" customHeight="1" x14ac:dyDescent="0.2"/>
    <row r="138" ht="14.45" customHeight="1" x14ac:dyDescent="0.2"/>
    <row r="140" ht="14.45" customHeight="1" x14ac:dyDescent="0.2"/>
    <row r="141" ht="14.45" customHeight="1" x14ac:dyDescent="0.2"/>
    <row r="142" ht="14.45" customHeight="1" x14ac:dyDescent="0.2"/>
    <row r="143" ht="14.45" customHeight="1" x14ac:dyDescent="0.2"/>
    <row r="144" ht="14.45" customHeight="1" x14ac:dyDescent="0.2"/>
    <row r="145" ht="15" customHeight="1" x14ac:dyDescent="0.2"/>
    <row r="147" ht="15" customHeight="1" x14ac:dyDescent="0.2"/>
    <row r="148" ht="15.6" customHeight="1" x14ac:dyDescent="0.2"/>
    <row r="150" ht="15" customHeight="1" x14ac:dyDescent="0.2"/>
    <row r="153" ht="15" customHeight="1" x14ac:dyDescent="0.2"/>
    <row r="154" ht="14.45" customHeight="1" x14ac:dyDescent="0.2"/>
    <row r="158" ht="14.45" customHeight="1" x14ac:dyDescent="0.2"/>
    <row r="162" ht="14.45" customHeight="1" x14ac:dyDescent="0.2"/>
    <row r="163" ht="14.45" customHeight="1" x14ac:dyDescent="0.2"/>
    <row r="164" ht="14.45" customHeight="1" x14ac:dyDescent="0.2"/>
    <row r="165" ht="14.45" customHeight="1" x14ac:dyDescent="0.2"/>
    <row r="166" ht="14.45" customHeight="1" x14ac:dyDescent="0.2"/>
    <row r="167" ht="15" customHeight="1" x14ac:dyDescent="0.2"/>
  </sheetData>
  <mergeCells count="8">
    <mergeCell ref="A92:G92"/>
    <mergeCell ref="A89:F89"/>
    <mergeCell ref="A1:F1"/>
    <mergeCell ref="A2:C2"/>
    <mergeCell ref="D2:F2"/>
    <mergeCell ref="B3:F3"/>
    <mergeCell ref="A87:E87"/>
    <mergeCell ref="A88:E8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zoomScaleNormal="100" workbookViewId="0">
      <selection sqref="A1:K1"/>
    </sheetView>
  </sheetViews>
  <sheetFormatPr defaultRowHeight="12.75" x14ac:dyDescent="0.2"/>
  <cols>
    <col min="1" max="1" width="19.85546875" style="30" customWidth="1"/>
    <col min="2" max="16384" width="9.140625" style="30"/>
  </cols>
  <sheetData>
    <row r="1" spans="1:6" s="4" customFormat="1" ht="33.75" customHeight="1" x14ac:dyDescent="0.2">
      <c r="A1" s="159" t="s">
        <v>202</v>
      </c>
      <c r="B1" s="159"/>
      <c r="C1" s="159"/>
      <c r="D1" s="159"/>
      <c r="E1" s="159"/>
      <c r="F1" s="159"/>
    </row>
    <row r="2" spans="1:6" x14ac:dyDescent="0.2">
      <c r="A2" s="156" t="s">
        <v>133</v>
      </c>
      <c r="B2" s="156"/>
      <c r="C2" s="156"/>
      <c r="D2" s="156"/>
      <c r="E2" s="165">
        <v>2015</v>
      </c>
      <c r="F2" s="165"/>
    </row>
    <row r="3" spans="1:6" ht="25.5" x14ac:dyDescent="0.2">
      <c r="A3" s="33" t="s">
        <v>197</v>
      </c>
      <c r="B3" s="75" t="s">
        <v>33</v>
      </c>
      <c r="C3" s="75"/>
      <c r="D3" s="75"/>
      <c r="E3" s="75"/>
      <c r="F3" s="106" t="s">
        <v>34</v>
      </c>
    </row>
    <row r="4" spans="1:6" x14ac:dyDescent="0.2">
      <c r="A4" s="11"/>
      <c r="B4" s="23" t="s">
        <v>134</v>
      </c>
      <c r="C4" s="23" t="s">
        <v>77</v>
      </c>
      <c r="D4" s="23" t="s">
        <v>78</v>
      </c>
      <c r="E4" s="23" t="s">
        <v>135</v>
      </c>
      <c r="F4" s="23"/>
    </row>
    <row r="5" spans="1:6" x14ac:dyDescent="0.2">
      <c r="A5" s="14"/>
      <c r="B5" s="23" t="s">
        <v>8</v>
      </c>
      <c r="C5" s="23" t="s">
        <v>8</v>
      </c>
      <c r="D5" s="23" t="s">
        <v>8</v>
      </c>
      <c r="E5" s="23" t="s">
        <v>8</v>
      </c>
      <c r="F5" s="23" t="s">
        <v>8</v>
      </c>
    </row>
    <row r="6" spans="1:6" x14ac:dyDescent="0.2">
      <c r="A6" s="115" t="s">
        <v>5</v>
      </c>
      <c r="B6" s="117"/>
      <c r="C6" s="117"/>
      <c r="D6" s="117"/>
      <c r="E6" s="117"/>
      <c r="F6" s="117"/>
    </row>
    <row r="7" spans="1:6" ht="25.5" x14ac:dyDescent="0.2">
      <c r="A7" s="21" t="s">
        <v>136</v>
      </c>
      <c r="B7" s="17">
        <v>16.427096314830038</v>
      </c>
      <c r="C7" s="17">
        <v>11.063905146428569</v>
      </c>
      <c r="D7" s="17">
        <v>11.591399039624921</v>
      </c>
      <c r="E7" s="17">
        <v>12.060500839103094</v>
      </c>
      <c r="F7" s="17">
        <v>13.132331816333668</v>
      </c>
    </row>
    <row r="8" spans="1:6" x14ac:dyDescent="0.2">
      <c r="A8" s="21" t="s">
        <v>137</v>
      </c>
      <c r="B8" s="17">
        <v>11.716704964260719</v>
      </c>
      <c r="C8" s="17">
        <v>6.2967358729656588</v>
      </c>
      <c r="D8" s="17">
        <v>3.9859223859703357</v>
      </c>
      <c r="E8" s="17">
        <v>8.6658408574528618</v>
      </c>
      <c r="F8" s="17">
        <v>8.0672421160488348</v>
      </c>
    </row>
    <row r="9" spans="1:6" x14ac:dyDescent="0.2">
      <c r="A9" s="21" t="s">
        <v>138</v>
      </c>
      <c r="B9" s="17">
        <v>47.264295443622963</v>
      </c>
      <c r="C9" s="17">
        <v>57.161466085219224</v>
      </c>
      <c r="D9" s="17">
        <v>56.351490200749751</v>
      </c>
      <c r="E9" s="17">
        <v>49.135840459514455</v>
      </c>
      <c r="F9" s="17">
        <v>51.926269278724611</v>
      </c>
    </row>
    <row r="10" spans="1:6" x14ac:dyDescent="0.2">
      <c r="A10" s="21" t="s">
        <v>139</v>
      </c>
      <c r="B10" s="17">
        <v>7.126473216197267</v>
      </c>
      <c r="C10" s="17">
        <v>11.535455097055976</v>
      </c>
      <c r="D10" s="17">
        <v>9.7320617849255893</v>
      </c>
      <c r="E10" s="17">
        <v>12.82390604622938</v>
      </c>
      <c r="F10" s="17">
        <v>10.022421086252599</v>
      </c>
    </row>
    <row r="11" spans="1:6" x14ac:dyDescent="0.2">
      <c r="A11" s="21" t="s">
        <v>140</v>
      </c>
      <c r="B11" s="17">
        <v>14.634673774173212</v>
      </c>
      <c r="C11" s="17">
        <v>8.8106920320927422</v>
      </c>
      <c r="D11" s="17">
        <v>7.5096055014162282</v>
      </c>
      <c r="E11" s="17">
        <v>11.991100069040971</v>
      </c>
      <c r="F11" s="17">
        <v>11.128491368449325</v>
      </c>
    </row>
    <row r="12" spans="1:6" x14ac:dyDescent="0.2">
      <c r="A12" s="21" t="s">
        <v>141</v>
      </c>
      <c r="B12" s="17">
        <v>2.8307562869158072</v>
      </c>
      <c r="C12" s="17">
        <v>5.1317457662378274</v>
      </c>
      <c r="D12" s="17">
        <v>10.82952108731314</v>
      </c>
      <c r="E12" s="17">
        <v>5.3228117286592367</v>
      </c>
      <c r="F12" s="17">
        <v>5.7232443341909844</v>
      </c>
    </row>
    <row r="13" spans="1:6" x14ac:dyDescent="0.2">
      <c r="A13" s="27" t="s">
        <v>142</v>
      </c>
      <c r="B13" s="26">
        <v>24.591903277286292</v>
      </c>
      <c r="C13" s="26">
        <v>25.477892895386539</v>
      </c>
      <c r="D13" s="26">
        <v>28.071188373654959</v>
      </c>
      <c r="E13" s="26">
        <v>30.137817843929586</v>
      </c>
      <c r="F13" s="26">
        <v>26.874156788892911</v>
      </c>
    </row>
    <row r="14" spans="1:6" x14ac:dyDescent="0.2">
      <c r="A14" s="27" t="s">
        <v>143</v>
      </c>
      <c r="B14" s="26">
        <v>17.46543006108902</v>
      </c>
      <c r="C14" s="26">
        <v>13.94243779833057</v>
      </c>
      <c r="D14" s="26">
        <v>18.339126588729371</v>
      </c>
      <c r="E14" s="26">
        <v>17.313911797700214</v>
      </c>
      <c r="F14" s="26">
        <v>16.851735702640308</v>
      </c>
    </row>
    <row r="15" spans="1:6" x14ac:dyDescent="0.2">
      <c r="A15" s="21"/>
      <c r="B15" s="35"/>
      <c r="C15" s="35"/>
      <c r="D15" s="35"/>
      <c r="E15" s="35"/>
      <c r="F15" s="35"/>
    </row>
    <row r="16" spans="1:6" x14ac:dyDescent="0.2">
      <c r="A16" s="33" t="s">
        <v>19</v>
      </c>
      <c r="B16" s="35"/>
      <c r="C16" s="35"/>
      <c r="D16" s="35"/>
      <c r="E16" s="35"/>
      <c r="F16" s="35"/>
    </row>
    <row r="17" spans="1:6" ht="25.5" x14ac:dyDescent="0.2">
      <c r="A17" s="21" t="s">
        <v>136</v>
      </c>
      <c r="B17" s="17">
        <v>14.274817296184111</v>
      </c>
      <c r="C17" s="17">
        <v>10.664414994676589</v>
      </c>
      <c r="D17" s="17">
        <v>8.89653852745802</v>
      </c>
      <c r="E17" s="17">
        <v>10.502104799769697</v>
      </c>
      <c r="F17" s="17">
        <v>11.339127308850435</v>
      </c>
    </row>
    <row r="18" spans="1:6" x14ac:dyDescent="0.2">
      <c r="A18" s="21" t="s">
        <v>137</v>
      </c>
      <c r="B18" s="17">
        <v>13.451988195305042</v>
      </c>
      <c r="C18" s="17">
        <v>6.270784091959329</v>
      </c>
      <c r="D18" s="17">
        <v>5.2760594980316968</v>
      </c>
      <c r="E18" s="17">
        <v>7.2855374875324497</v>
      </c>
      <c r="F18" s="17">
        <v>8.5223219439636448</v>
      </c>
    </row>
    <row r="19" spans="1:6" x14ac:dyDescent="0.2">
      <c r="A19" s="21" t="s">
        <v>138</v>
      </c>
      <c r="B19" s="17">
        <v>47.437121092151678</v>
      </c>
      <c r="C19" s="17">
        <v>47.398396197068344</v>
      </c>
      <c r="D19" s="17">
        <v>58.05488106479303</v>
      </c>
      <c r="E19" s="17">
        <v>54.613530903559685</v>
      </c>
      <c r="F19" s="17">
        <v>51.573671916151874</v>
      </c>
    </row>
    <row r="20" spans="1:6" x14ac:dyDescent="0.2">
      <c r="A20" s="21" t="s">
        <v>139</v>
      </c>
      <c r="B20" s="17">
        <v>9.1810810594143799</v>
      </c>
      <c r="C20" s="17">
        <v>14.593166237333758</v>
      </c>
      <c r="D20" s="17">
        <v>12.281225539849199</v>
      </c>
      <c r="E20" s="17">
        <v>8.6999887758089383</v>
      </c>
      <c r="F20" s="17">
        <v>11.075923711942787</v>
      </c>
    </row>
    <row r="21" spans="1:6" x14ac:dyDescent="0.2">
      <c r="A21" s="21" t="s">
        <v>140</v>
      </c>
      <c r="B21" s="17">
        <v>7.3978299528686229</v>
      </c>
      <c r="C21" s="17">
        <v>11.464393624684673</v>
      </c>
      <c r="D21" s="17">
        <v>8.4086643728450081</v>
      </c>
      <c r="E21" s="17">
        <v>9.152166917422818</v>
      </c>
      <c r="F21" s="17">
        <v>8.9212853008607187</v>
      </c>
    </row>
    <row r="22" spans="1:6" x14ac:dyDescent="0.2">
      <c r="A22" s="21" t="s">
        <v>141</v>
      </c>
      <c r="B22" s="17">
        <v>8.2571624040761673</v>
      </c>
      <c r="C22" s="17">
        <v>9.6088448542772866</v>
      </c>
      <c r="D22" s="17">
        <v>7.0826309970229442</v>
      </c>
      <c r="E22" s="17">
        <v>9.7466711159064126</v>
      </c>
      <c r="F22" s="17">
        <v>8.5676698182305042</v>
      </c>
    </row>
    <row r="23" spans="1:6" x14ac:dyDescent="0.2">
      <c r="A23" s="27" t="s">
        <v>142</v>
      </c>
      <c r="B23" s="26">
        <v>24.836073416359167</v>
      </c>
      <c r="C23" s="26">
        <v>35.666404716295709</v>
      </c>
      <c r="D23" s="26">
        <v>27.772520909717162</v>
      </c>
      <c r="E23" s="26">
        <v>27.598826809138178</v>
      </c>
      <c r="F23" s="26">
        <v>28.564878831034001</v>
      </c>
    </row>
    <row r="24" spans="1:6" x14ac:dyDescent="0.2">
      <c r="A24" s="27" t="s">
        <v>143</v>
      </c>
      <c r="B24" s="26">
        <v>15.654992356944792</v>
      </c>
      <c r="C24" s="26">
        <v>21.073238478961962</v>
      </c>
      <c r="D24" s="26">
        <v>15.491295369867956</v>
      </c>
      <c r="E24" s="26">
        <v>18.898838033329231</v>
      </c>
      <c r="F24" s="26">
        <v>17.488955119091226</v>
      </c>
    </row>
    <row r="25" spans="1:6" x14ac:dyDescent="0.2">
      <c r="A25" s="27"/>
      <c r="B25" s="114"/>
      <c r="C25" s="114"/>
      <c r="D25" s="114"/>
      <c r="E25" s="114"/>
      <c r="F25" s="114"/>
    </row>
    <row r="26" spans="1:6" x14ac:dyDescent="0.2">
      <c r="A26" s="33" t="s">
        <v>25</v>
      </c>
      <c r="B26" s="114"/>
      <c r="C26" s="114"/>
      <c r="D26" s="114"/>
      <c r="E26" s="114"/>
      <c r="F26" s="114"/>
    </row>
    <row r="27" spans="1:6" ht="25.5" x14ac:dyDescent="0.2">
      <c r="A27" s="21" t="s">
        <v>136</v>
      </c>
      <c r="B27" s="17">
        <v>15.185468223779864</v>
      </c>
      <c r="C27" s="17">
        <v>10.831680129354551</v>
      </c>
      <c r="D27" s="17">
        <v>9.9619861244965247</v>
      </c>
      <c r="E27" s="17">
        <v>11.215153039675215</v>
      </c>
      <c r="F27" s="17">
        <v>12.097537895042819</v>
      </c>
    </row>
    <row r="28" spans="1:6" x14ac:dyDescent="0.2">
      <c r="A28" s="21" t="s">
        <v>137</v>
      </c>
      <c r="B28" s="17">
        <v>12.717772384854021</v>
      </c>
      <c r="C28" s="17">
        <v>6.2816500122482797</v>
      </c>
      <c r="D28" s="17">
        <v>4.765987277339768</v>
      </c>
      <c r="E28" s="17">
        <v>7.9170989543328911</v>
      </c>
      <c r="F28" s="17">
        <v>8.3298523412981709</v>
      </c>
    </row>
    <row r="29" spans="1:6" x14ac:dyDescent="0.2">
      <c r="A29" s="21" t="s">
        <v>138</v>
      </c>
      <c r="B29" s="17">
        <v>47.363996819795965</v>
      </c>
      <c r="C29" s="17">
        <v>51.486159543799637</v>
      </c>
      <c r="D29" s="17">
        <v>57.381423683708519</v>
      </c>
      <c r="E29" s="17">
        <v>52.107199116715321</v>
      </c>
      <c r="F29" s="17">
        <v>51.722798003735704</v>
      </c>
    </row>
    <row r="30" spans="1:6" x14ac:dyDescent="0.2">
      <c r="A30" s="21" t="s">
        <v>139</v>
      </c>
      <c r="B30" s="17">
        <v>8.311755789752878</v>
      </c>
      <c r="C30" s="17">
        <v>13.312913236247567</v>
      </c>
      <c r="D30" s="17">
        <v>11.273381020669587</v>
      </c>
      <c r="E30" s="17">
        <v>10.586898057513142</v>
      </c>
      <c r="F30" s="17">
        <v>10.630359616731843</v>
      </c>
    </row>
    <row r="31" spans="1:6" x14ac:dyDescent="0.2">
      <c r="A31" s="21" t="s">
        <v>140</v>
      </c>
      <c r="B31" s="17">
        <v>10.459811453242468</v>
      </c>
      <c r="C31" s="17">
        <v>10.35329801360796</v>
      </c>
      <c r="D31" s="17">
        <v>8.053209940292696</v>
      </c>
      <c r="E31" s="17">
        <v>10.45112830841598</v>
      </c>
      <c r="F31" s="17">
        <v>9.8547920150038237</v>
      </c>
    </row>
    <row r="32" spans="1:6" x14ac:dyDescent="0.2">
      <c r="A32" s="21" t="s">
        <v>141</v>
      </c>
      <c r="B32" s="17">
        <v>5.9611953285748518</v>
      </c>
      <c r="C32" s="17">
        <v>7.7342990647420269</v>
      </c>
      <c r="D32" s="17">
        <v>8.5640119534929529</v>
      </c>
      <c r="E32" s="17">
        <v>7.7225225233474983</v>
      </c>
      <c r="F32" s="17">
        <v>7.3646601281875474</v>
      </c>
    </row>
    <row r="33" spans="1:6" x14ac:dyDescent="0.2">
      <c r="A33" s="27" t="s">
        <v>142</v>
      </c>
      <c r="B33" s="26">
        <v>24.732762571570195</v>
      </c>
      <c r="C33" s="26">
        <v>31.400510314597579</v>
      </c>
      <c r="D33" s="26">
        <v>27.890602914455233</v>
      </c>
      <c r="E33" s="26">
        <v>28.760548889276627</v>
      </c>
      <c r="F33" s="26">
        <v>27.84981175992321</v>
      </c>
    </row>
    <row r="34" spans="1:6" x14ac:dyDescent="0.2">
      <c r="A34" s="27" t="s">
        <v>143</v>
      </c>
      <c r="B34" s="26">
        <v>16.421006781817315</v>
      </c>
      <c r="C34" s="26">
        <v>18.087597078349976</v>
      </c>
      <c r="D34" s="26">
        <v>16.617221893785647</v>
      </c>
      <c r="E34" s="26">
        <v>18.173650831763482</v>
      </c>
      <c r="F34" s="26">
        <v>17.219452143191372</v>
      </c>
    </row>
    <row r="35" spans="1:6" x14ac:dyDescent="0.2">
      <c r="A35" s="76"/>
      <c r="B35" s="65"/>
      <c r="C35" s="65"/>
      <c r="D35" s="65"/>
      <c r="E35" s="65"/>
      <c r="F35" s="65"/>
    </row>
    <row r="36" spans="1:6" x14ac:dyDescent="0.2">
      <c r="A36" s="112" t="s">
        <v>144</v>
      </c>
      <c r="B36" s="124"/>
      <c r="C36" s="124"/>
      <c r="D36" s="124"/>
      <c r="E36" s="124"/>
      <c r="F36" s="124"/>
    </row>
    <row r="37" spans="1:6" x14ac:dyDescent="0.2">
      <c r="A37" s="27" t="s">
        <v>5</v>
      </c>
      <c r="B37" s="26">
        <v>141</v>
      </c>
      <c r="C37" s="26">
        <v>117</v>
      </c>
      <c r="D37" s="26">
        <v>130.00000000000003</v>
      </c>
      <c r="E37" s="26">
        <v>180</v>
      </c>
      <c r="F37" s="26">
        <v>568.00000000000023</v>
      </c>
    </row>
    <row r="38" spans="1:6" x14ac:dyDescent="0.2">
      <c r="A38" s="27" t="s">
        <v>19</v>
      </c>
      <c r="B38" s="26">
        <v>267.99999999999989</v>
      </c>
      <c r="C38" s="26">
        <v>201</v>
      </c>
      <c r="D38" s="26">
        <v>242.00000000000028</v>
      </c>
      <c r="E38" s="26">
        <v>202.00000000000011</v>
      </c>
      <c r="F38" s="26">
        <v>912.99999999999841</v>
      </c>
    </row>
    <row r="39" spans="1:6" x14ac:dyDescent="0.2">
      <c r="A39" s="27" t="s">
        <v>25</v>
      </c>
      <c r="B39" s="26">
        <v>409</v>
      </c>
      <c r="C39" s="26">
        <v>318</v>
      </c>
      <c r="D39" s="26">
        <v>372.00000000000034</v>
      </c>
      <c r="E39" s="26">
        <v>381.99999999999983</v>
      </c>
      <c r="F39" s="26">
        <v>1481.0000000000027</v>
      </c>
    </row>
    <row r="40" spans="1:6" x14ac:dyDescent="0.2">
      <c r="A40" s="27" t="s">
        <v>87</v>
      </c>
      <c r="B40" s="26"/>
      <c r="C40" s="26"/>
      <c r="D40" s="26"/>
      <c r="E40" s="26"/>
      <c r="F40" s="26"/>
    </row>
    <row r="41" spans="1:6" x14ac:dyDescent="0.2">
      <c r="A41" s="27" t="s">
        <v>5</v>
      </c>
      <c r="B41" s="26">
        <v>190.20344565312774</v>
      </c>
      <c r="C41" s="26">
        <v>130.77633869251983</v>
      </c>
      <c r="D41" s="26">
        <v>133.85877538292922</v>
      </c>
      <c r="E41" s="26">
        <v>139.86059577709062</v>
      </c>
      <c r="F41" s="26">
        <v>594.69915550566748</v>
      </c>
    </row>
    <row r="42" spans="1:6" x14ac:dyDescent="0.2">
      <c r="A42" s="27" t="s">
        <v>19</v>
      </c>
      <c r="B42" s="26">
        <v>259.33311434817375</v>
      </c>
      <c r="C42" s="26">
        <v>181.56525891794777</v>
      </c>
      <c r="D42" s="26">
        <v>204.71322852336917</v>
      </c>
      <c r="E42" s="26">
        <v>165.8104462644813</v>
      </c>
      <c r="F42" s="26">
        <v>811.42204805397205</v>
      </c>
    </row>
    <row r="43" spans="1:6" x14ac:dyDescent="0.2">
      <c r="A43" s="80" t="s">
        <v>25</v>
      </c>
      <c r="B43" s="94">
        <v>449.53656000130144</v>
      </c>
      <c r="C43" s="94">
        <v>312.34159761046743</v>
      </c>
      <c r="D43" s="94">
        <v>338.57200390629822</v>
      </c>
      <c r="E43" s="94">
        <v>305.67104204157181</v>
      </c>
      <c r="F43" s="94">
        <v>1406.1212035596413</v>
      </c>
    </row>
    <row r="44" spans="1:6" x14ac:dyDescent="0.2">
      <c r="A44" s="27"/>
      <c r="B44" s="26"/>
      <c r="C44" s="26"/>
      <c r="D44" s="26"/>
      <c r="E44" s="26"/>
      <c r="F44" s="26"/>
    </row>
    <row r="45" spans="1:6" s="31" customFormat="1" x14ac:dyDescent="0.2">
      <c r="A45" s="152" t="s">
        <v>183</v>
      </c>
      <c r="B45" s="152"/>
      <c r="C45" s="152"/>
      <c r="D45" s="152"/>
      <c r="E45" s="152"/>
    </row>
    <row r="46" spans="1:6" s="31" customFormat="1" x14ac:dyDescent="0.2">
      <c r="A46" s="153" t="s">
        <v>184</v>
      </c>
      <c r="B46" s="153"/>
      <c r="C46" s="153"/>
      <c r="D46" s="153"/>
      <c r="E46" s="153"/>
    </row>
    <row r="47" spans="1:6" ht="14.25" x14ac:dyDescent="0.2">
      <c r="A47" s="150" t="s">
        <v>192</v>
      </c>
      <c r="B47" s="158"/>
      <c r="C47" s="158"/>
      <c r="D47" s="158"/>
      <c r="E47" s="158"/>
      <c r="F47" s="158"/>
    </row>
    <row r="48" spans="1:6" ht="14.25" x14ac:dyDescent="0.2">
      <c r="A48" s="151" t="s">
        <v>203</v>
      </c>
      <c r="B48" s="155"/>
      <c r="C48" s="155"/>
      <c r="D48" s="155"/>
      <c r="E48" s="155"/>
      <c r="F48" s="155"/>
    </row>
    <row r="51" spans="1:13" ht="30" customHeight="1" x14ac:dyDescent="0.2">
      <c r="A51" s="146" t="s">
        <v>179</v>
      </c>
      <c r="B51" s="146"/>
      <c r="C51" s="146"/>
      <c r="D51" s="146"/>
      <c r="E51" s="146"/>
      <c r="F51" s="146"/>
      <c r="G51" s="146"/>
      <c r="H51" s="67"/>
      <c r="I51" s="67"/>
      <c r="J51" s="67"/>
      <c r="K51" s="67"/>
      <c r="L51" s="67"/>
      <c r="M51" s="67"/>
    </row>
  </sheetData>
  <mergeCells count="8">
    <mergeCell ref="A51:G51"/>
    <mergeCell ref="A48:F48"/>
    <mergeCell ref="A1:F1"/>
    <mergeCell ref="A2:D2"/>
    <mergeCell ref="E2:F2"/>
    <mergeCell ref="A47:F47"/>
    <mergeCell ref="A45:E45"/>
    <mergeCell ref="A46:E4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8"/>
  <sheetViews>
    <sheetView zoomScaleNormal="100" workbookViewId="0">
      <selection sqref="A1:K1"/>
    </sheetView>
  </sheetViews>
  <sheetFormatPr defaultRowHeight="12.75" x14ac:dyDescent="0.2"/>
  <cols>
    <col min="1" max="1" width="19.140625" style="30" customWidth="1"/>
    <col min="2" max="16384" width="9.140625" style="30"/>
  </cols>
  <sheetData>
    <row r="1" spans="1:6" s="4" customFormat="1" ht="28.9" customHeight="1" x14ac:dyDescent="0.2">
      <c r="A1" s="159" t="s">
        <v>196</v>
      </c>
      <c r="B1" s="159"/>
      <c r="C1" s="159"/>
      <c r="D1" s="159"/>
      <c r="E1" s="159"/>
      <c r="F1" s="159"/>
    </row>
    <row r="2" spans="1:6" ht="35.25" customHeight="1" x14ac:dyDescent="0.2">
      <c r="A2" s="156" t="s">
        <v>145</v>
      </c>
      <c r="B2" s="156"/>
      <c r="C2" s="156"/>
      <c r="D2" s="165" t="s">
        <v>28</v>
      </c>
      <c r="E2" s="165"/>
      <c r="F2" s="165"/>
    </row>
    <row r="3" spans="1:6" ht="16.149999999999999" customHeight="1" x14ac:dyDescent="0.2">
      <c r="A3" s="11" t="s">
        <v>197</v>
      </c>
      <c r="B3" s="157" t="s">
        <v>29</v>
      </c>
      <c r="C3" s="157"/>
      <c r="D3" s="157"/>
      <c r="E3" s="157"/>
      <c r="F3" s="157"/>
    </row>
    <row r="4" spans="1:6" x14ac:dyDescent="0.2">
      <c r="A4" s="14"/>
      <c r="B4" s="23">
        <v>2011</v>
      </c>
      <c r="C4" s="23">
        <v>2012</v>
      </c>
      <c r="D4" s="23">
        <v>2013</v>
      </c>
      <c r="E4" s="23" t="s">
        <v>146</v>
      </c>
      <c r="F4" s="23">
        <v>2015</v>
      </c>
    </row>
    <row r="5" spans="1:6" ht="15.6" customHeight="1" x14ac:dyDescent="0.2">
      <c r="A5" s="33"/>
      <c r="B5" s="35" t="s">
        <v>8</v>
      </c>
      <c r="C5" s="35" t="s">
        <v>8</v>
      </c>
      <c r="D5" s="35" t="s">
        <v>8</v>
      </c>
      <c r="E5" s="35" t="s">
        <v>8</v>
      </c>
      <c r="F5" s="35" t="s">
        <v>8</v>
      </c>
    </row>
    <row r="6" spans="1:6" x14ac:dyDescent="0.2">
      <c r="A6" s="115" t="s">
        <v>5</v>
      </c>
      <c r="B6" s="117"/>
      <c r="C6" s="117"/>
      <c r="D6" s="117"/>
      <c r="E6" s="117"/>
      <c r="F6" s="117"/>
    </row>
    <row r="7" spans="1:6" ht="27.75" customHeight="1" x14ac:dyDescent="0.2">
      <c r="A7" s="21" t="s">
        <v>198</v>
      </c>
      <c r="B7" s="17">
        <v>13.329543953824357</v>
      </c>
      <c r="C7" s="17">
        <v>17.192532260717961</v>
      </c>
      <c r="D7" s="17">
        <v>16.424545264123331</v>
      </c>
      <c r="E7" s="17">
        <v>17.64157389991221</v>
      </c>
      <c r="F7" s="17">
        <v>13.132331816333668</v>
      </c>
    </row>
    <row r="8" spans="1:6" x14ac:dyDescent="0.2">
      <c r="A8" s="21" t="s">
        <v>137</v>
      </c>
      <c r="B8" s="17">
        <v>7.4896616179233879</v>
      </c>
      <c r="C8" s="17">
        <v>11.481160867944922</v>
      </c>
      <c r="D8" s="17">
        <v>8.3040380821775575</v>
      </c>
      <c r="E8" s="17">
        <v>10.586976581341458</v>
      </c>
      <c r="F8" s="17">
        <v>8.0672421160488348</v>
      </c>
    </row>
    <row r="9" spans="1:6" x14ac:dyDescent="0.2">
      <c r="A9" s="21" t="s">
        <v>138</v>
      </c>
      <c r="B9" s="17">
        <v>51.082833470257597</v>
      </c>
      <c r="C9" s="17">
        <v>47.188981826827956</v>
      </c>
      <c r="D9" s="17">
        <v>46.586802215144289</v>
      </c>
      <c r="E9" s="17">
        <v>45.212215170851692</v>
      </c>
      <c r="F9" s="17">
        <v>51.926269278724611</v>
      </c>
    </row>
    <row r="10" spans="1:6" x14ac:dyDescent="0.2">
      <c r="A10" s="21" t="s">
        <v>139</v>
      </c>
      <c r="B10" s="17">
        <v>9.0541136851400896</v>
      </c>
      <c r="C10" s="17">
        <v>9.2565795359689957</v>
      </c>
      <c r="D10" s="17">
        <v>12.841417005722244</v>
      </c>
      <c r="E10" s="17">
        <v>10.00780007344288</v>
      </c>
      <c r="F10" s="17">
        <v>10.022421086252599</v>
      </c>
    </row>
    <row r="11" spans="1:6" ht="14.45" customHeight="1" x14ac:dyDescent="0.2">
      <c r="A11" s="21" t="s">
        <v>140</v>
      </c>
      <c r="B11" s="17">
        <v>10.895467288060727</v>
      </c>
      <c r="C11" s="17">
        <v>6.7906552439969268</v>
      </c>
      <c r="D11" s="17">
        <v>8.17845146281444</v>
      </c>
      <c r="E11" s="17">
        <v>9.4515502015958663</v>
      </c>
      <c r="F11" s="17">
        <v>11.128491368449325</v>
      </c>
    </row>
    <row r="12" spans="1:6" x14ac:dyDescent="0.2">
      <c r="A12" s="21" t="s">
        <v>141</v>
      </c>
      <c r="B12" s="17">
        <v>8.1483799847938769</v>
      </c>
      <c r="C12" s="17">
        <v>8.0900902645432016</v>
      </c>
      <c r="D12" s="17">
        <v>7.6647459700180969</v>
      </c>
      <c r="E12" s="17">
        <v>7.0998840728559429</v>
      </c>
      <c r="F12" s="17">
        <v>5.7232443341909844</v>
      </c>
    </row>
    <row r="13" spans="1:6" x14ac:dyDescent="0.2">
      <c r="A13" s="27" t="s">
        <v>142</v>
      </c>
      <c r="B13" s="26">
        <v>28.097960957994694</v>
      </c>
      <c r="C13" s="26">
        <v>24.137325044509119</v>
      </c>
      <c r="D13" s="26">
        <v>28.684614438554789</v>
      </c>
      <c r="E13" s="26">
        <v>26.559234347894687</v>
      </c>
      <c r="F13" s="26">
        <v>26.874156788892911</v>
      </c>
    </row>
    <row r="14" spans="1:6" x14ac:dyDescent="0.2">
      <c r="A14" s="27" t="s">
        <v>143</v>
      </c>
      <c r="B14" s="26">
        <v>19.04384727285461</v>
      </c>
      <c r="C14" s="26">
        <v>14.880745508540127</v>
      </c>
      <c r="D14" s="26">
        <v>15.843197432832543</v>
      </c>
      <c r="E14" s="26">
        <v>16.551434274451818</v>
      </c>
      <c r="F14" s="26">
        <v>16.851735702640308</v>
      </c>
    </row>
    <row r="15" spans="1:6" x14ac:dyDescent="0.2">
      <c r="A15" s="21"/>
      <c r="B15" s="35"/>
      <c r="C15" s="35"/>
      <c r="D15" s="35"/>
      <c r="E15" s="35"/>
      <c r="F15" s="35"/>
    </row>
    <row r="16" spans="1:6" x14ac:dyDescent="0.2">
      <c r="A16" s="33" t="s">
        <v>19</v>
      </c>
      <c r="B16" s="35"/>
      <c r="C16" s="35"/>
      <c r="D16" s="35"/>
      <c r="E16" s="35"/>
      <c r="F16" s="35"/>
    </row>
    <row r="17" spans="1:6" ht="28.5" customHeight="1" x14ac:dyDescent="0.2">
      <c r="A17" s="21" t="s">
        <v>198</v>
      </c>
      <c r="B17" s="17">
        <v>12.414171014388851</v>
      </c>
      <c r="C17" s="17">
        <v>14.859684096618578</v>
      </c>
      <c r="D17" s="17">
        <v>14.691676386600758</v>
      </c>
      <c r="E17" s="17">
        <v>15.043766925253077</v>
      </c>
      <c r="F17" s="17">
        <v>11.339127308850435</v>
      </c>
    </row>
    <row r="18" spans="1:6" x14ac:dyDescent="0.2">
      <c r="A18" s="21" t="s">
        <v>137</v>
      </c>
      <c r="B18" s="17">
        <v>6.3731501442826337</v>
      </c>
      <c r="C18" s="17">
        <v>6.3748053286197575</v>
      </c>
      <c r="D18" s="17">
        <v>6.9919520161170299</v>
      </c>
      <c r="E18" s="17">
        <v>7.9472325932240571</v>
      </c>
      <c r="F18" s="17">
        <v>8.5223219439636448</v>
      </c>
    </row>
    <row r="19" spans="1:6" x14ac:dyDescent="0.2">
      <c r="A19" s="21" t="s">
        <v>138</v>
      </c>
      <c r="B19" s="17">
        <v>48.561417369130986</v>
      </c>
      <c r="C19" s="17">
        <v>49.764862092133392</v>
      </c>
      <c r="D19" s="17">
        <v>46.585672049189775</v>
      </c>
      <c r="E19" s="17">
        <v>49.862849489977876</v>
      </c>
      <c r="F19" s="17">
        <v>51.573671916151874</v>
      </c>
    </row>
    <row r="20" spans="1:6" x14ac:dyDescent="0.2">
      <c r="A20" s="21" t="s">
        <v>139</v>
      </c>
      <c r="B20" s="17">
        <v>10.154814009697576</v>
      </c>
      <c r="C20" s="17">
        <v>11.08245354822685</v>
      </c>
      <c r="D20" s="17">
        <v>11.996987455550665</v>
      </c>
      <c r="E20" s="17">
        <v>8.0048850636240907</v>
      </c>
      <c r="F20" s="17">
        <v>11.075923711942787</v>
      </c>
    </row>
    <row r="21" spans="1:6" x14ac:dyDescent="0.2">
      <c r="A21" s="21" t="s">
        <v>140</v>
      </c>
      <c r="B21" s="17">
        <v>13.933386877466303</v>
      </c>
      <c r="C21" s="17">
        <v>9.7783515657311106</v>
      </c>
      <c r="D21" s="17">
        <v>12.465499781622331</v>
      </c>
      <c r="E21" s="17">
        <v>11.264979067735746</v>
      </c>
      <c r="F21" s="17">
        <v>8.9212853008607187</v>
      </c>
    </row>
    <row r="22" spans="1:6" x14ac:dyDescent="0.2">
      <c r="A22" s="21" t="s">
        <v>141</v>
      </c>
      <c r="B22" s="17">
        <v>8.5630605850336821</v>
      </c>
      <c r="C22" s="17">
        <v>8.1398433686702134</v>
      </c>
      <c r="D22" s="17">
        <v>7.2682123109192824</v>
      </c>
      <c r="E22" s="17">
        <v>7.8762868601851501</v>
      </c>
      <c r="F22" s="17">
        <v>8.5676698182305042</v>
      </c>
    </row>
    <row r="23" spans="1:6" ht="14.45" customHeight="1" x14ac:dyDescent="0.2">
      <c r="A23" s="27" t="s">
        <v>147</v>
      </c>
      <c r="B23" s="26">
        <v>32.651261472197561</v>
      </c>
      <c r="C23" s="26">
        <v>29.000648482628172</v>
      </c>
      <c r="D23" s="26">
        <v>31.730699548092296</v>
      </c>
      <c r="E23" s="26">
        <v>27.146150991544982</v>
      </c>
      <c r="F23" s="26">
        <v>28.564878831034001</v>
      </c>
    </row>
    <row r="24" spans="1:6" ht="15" customHeight="1" x14ac:dyDescent="0.2">
      <c r="A24" s="27" t="s">
        <v>148</v>
      </c>
      <c r="B24" s="26">
        <v>22.496447462499972</v>
      </c>
      <c r="C24" s="26">
        <v>17.918194934401317</v>
      </c>
      <c r="D24" s="26">
        <v>19.733712092541612</v>
      </c>
      <c r="E24" s="26">
        <v>19.141265927920884</v>
      </c>
      <c r="F24" s="26">
        <v>17.488955119091226</v>
      </c>
    </row>
    <row r="25" spans="1:6" ht="14.45" customHeight="1" x14ac:dyDescent="0.2">
      <c r="A25" s="21"/>
      <c r="B25" s="35"/>
      <c r="C25" s="35"/>
      <c r="D25" s="35"/>
      <c r="E25" s="35"/>
      <c r="F25" s="35"/>
    </row>
    <row r="26" spans="1:6" ht="15" customHeight="1" x14ac:dyDescent="0.2">
      <c r="A26" s="33" t="s">
        <v>25</v>
      </c>
      <c r="B26" s="35"/>
      <c r="C26" s="35"/>
      <c r="D26" s="35"/>
      <c r="E26" s="35"/>
      <c r="F26" s="35"/>
    </row>
    <row r="27" spans="1:6" ht="30.75" customHeight="1" x14ac:dyDescent="0.2">
      <c r="A27" s="21" t="s">
        <v>198</v>
      </c>
      <c r="B27" s="17">
        <v>12.805650795413911</v>
      </c>
      <c r="C27" s="17">
        <v>15.877935914113788</v>
      </c>
      <c r="D27" s="17">
        <v>15.400699935083415</v>
      </c>
      <c r="E27" s="17">
        <v>16.094694373934516</v>
      </c>
      <c r="F27" s="17">
        <v>12.097537895042819</v>
      </c>
    </row>
    <row r="28" spans="1:6" ht="15" customHeight="1" x14ac:dyDescent="0.2">
      <c r="A28" s="21" t="s">
        <v>137</v>
      </c>
      <c r="B28" s="17">
        <v>6.8506513335601049</v>
      </c>
      <c r="C28" s="17">
        <v>8.6036498323947797</v>
      </c>
      <c r="D28" s="17">
        <v>7.5288073607654233</v>
      </c>
      <c r="E28" s="17">
        <v>9.0151254126928499</v>
      </c>
      <c r="F28" s="17">
        <v>8.3298523412981709</v>
      </c>
    </row>
    <row r="29" spans="1:6" x14ac:dyDescent="0.2">
      <c r="A29" s="21" t="s">
        <v>138</v>
      </c>
      <c r="B29" s="17">
        <v>49.639757552259802</v>
      </c>
      <c r="C29" s="17">
        <v>48.640530555190054</v>
      </c>
      <c r="D29" s="17">
        <v>46.586134469795297</v>
      </c>
      <c r="E29" s="17">
        <v>47.981462879107298</v>
      </c>
      <c r="F29" s="17">
        <v>51.722798003735704</v>
      </c>
    </row>
    <row r="30" spans="1:6" x14ac:dyDescent="0.2">
      <c r="A30" s="21" t="s">
        <v>139</v>
      </c>
      <c r="B30" s="17">
        <v>9.6840748131710299</v>
      </c>
      <c r="C30" s="17">
        <v>10.285488036235812</v>
      </c>
      <c r="D30" s="17">
        <v>12.342495672515257</v>
      </c>
      <c r="E30" s="17">
        <v>8.8151524860028552</v>
      </c>
      <c r="F30" s="17">
        <v>10.630359616731843</v>
      </c>
    </row>
    <row r="31" spans="1:6" x14ac:dyDescent="0.2">
      <c r="A31" s="21" t="s">
        <v>140</v>
      </c>
      <c r="B31" s="17">
        <v>12.634152385822125</v>
      </c>
      <c r="C31" s="17">
        <v>8.4742687469060574</v>
      </c>
      <c r="D31" s="17">
        <v>10.711403871109312</v>
      </c>
      <c r="E31" s="17">
        <v>10.531367144198654</v>
      </c>
      <c r="F31" s="17">
        <v>9.8547920150038237</v>
      </c>
    </row>
    <row r="32" spans="1:6" x14ac:dyDescent="0.2">
      <c r="A32" s="21" t="s">
        <v>141</v>
      </c>
      <c r="B32" s="17">
        <v>8.3857131197728592</v>
      </c>
      <c r="C32" s="17">
        <v>8.1181269151594382</v>
      </c>
      <c r="D32" s="17">
        <v>7.4304586907313617</v>
      </c>
      <c r="E32" s="17">
        <v>7.5621977040637027</v>
      </c>
      <c r="F32" s="17">
        <v>7.3646601281875474</v>
      </c>
    </row>
    <row r="33" spans="1:6" x14ac:dyDescent="0.2">
      <c r="A33" s="27" t="s">
        <v>147</v>
      </c>
      <c r="B33" s="26">
        <v>30.703940318766026</v>
      </c>
      <c r="C33" s="26">
        <v>26.877883698301304</v>
      </c>
      <c r="D33" s="26">
        <v>30.484358234355934</v>
      </c>
      <c r="E33" s="26">
        <v>26.908717334265219</v>
      </c>
      <c r="F33" s="26">
        <v>27.84981175992321</v>
      </c>
    </row>
    <row r="34" spans="1:6" ht="15" customHeight="1" x14ac:dyDescent="0.2">
      <c r="A34" s="27" t="s">
        <v>148</v>
      </c>
      <c r="B34" s="26">
        <v>21.019865505595</v>
      </c>
      <c r="C34" s="26">
        <v>16.592395662065485</v>
      </c>
      <c r="D34" s="26">
        <v>18.141862561840675</v>
      </c>
      <c r="E34" s="26">
        <v>18.093564848262357</v>
      </c>
      <c r="F34" s="26">
        <v>17.219452143191372</v>
      </c>
    </row>
    <row r="35" spans="1:6" ht="15.6" customHeight="1" x14ac:dyDescent="0.2">
      <c r="A35" s="76"/>
      <c r="B35" s="65"/>
      <c r="C35" s="65"/>
      <c r="D35" s="65"/>
      <c r="E35" s="65"/>
      <c r="F35" s="65"/>
    </row>
    <row r="36" spans="1:6" x14ac:dyDescent="0.2">
      <c r="A36" s="24" t="s">
        <v>199</v>
      </c>
      <c r="B36" s="15"/>
      <c r="C36" s="15"/>
      <c r="D36" s="15"/>
      <c r="E36" s="15"/>
      <c r="F36" s="15"/>
    </row>
    <row r="37" spans="1:6" ht="15" customHeight="1" x14ac:dyDescent="0.2">
      <c r="A37" s="24" t="s">
        <v>5</v>
      </c>
      <c r="B37" s="25">
        <v>594.00000000000011</v>
      </c>
      <c r="C37" s="25">
        <v>562.00000000000011</v>
      </c>
      <c r="D37" s="25">
        <v>595</v>
      </c>
      <c r="E37" s="25">
        <v>516.99999999999977</v>
      </c>
      <c r="F37" s="25">
        <v>568.00000000000023</v>
      </c>
    </row>
    <row r="38" spans="1:6" x14ac:dyDescent="0.2">
      <c r="A38" s="24" t="s">
        <v>19</v>
      </c>
      <c r="B38" s="25">
        <v>918.99999999999955</v>
      </c>
      <c r="C38" s="25">
        <v>857.00000000000136</v>
      </c>
      <c r="D38" s="25">
        <v>968.00000000000216</v>
      </c>
      <c r="E38" s="25">
        <v>911.99999999999932</v>
      </c>
      <c r="F38" s="25">
        <v>912.99999999999841</v>
      </c>
    </row>
    <row r="39" spans="1:6" ht="23.45" customHeight="1" x14ac:dyDescent="0.2">
      <c r="A39" s="24" t="s">
        <v>25</v>
      </c>
      <c r="B39" s="25">
        <v>1513.0000000000032</v>
      </c>
      <c r="C39" s="25">
        <v>1419</v>
      </c>
      <c r="D39" s="25">
        <v>1562.9999999999982</v>
      </c>
      <c r="E39" s="25">
        <v>1429.0000000000018</v>
      </c>
      <c r="F39" s="25">
        <v>1481.0000000000027</v>
      </c>
    </row>
    <row r="40" spans="1:6" ht="14.45" customHeight="1" x14ac:dyDescent="0.2">
      <c r="A40" s="24" t="s">
        <v>200</v>
      </c>
      <c r="B40" s="25"/>
      <c r="C40" s="25"/>
      <c r="D40" s="25"/>
      <c r="E40" s="25"/>
      <c r="F40" s="25"/>
    </row>
    <row r="41" spans="1:6" x14ac:dyDescent="0.2">
      <c r="A41" s="24" t="s">
        <v>5</v>
      </c>
      <c r="B41" s="25">
        <v>608.67812643973173</v>
      </c>
      <c r="C41" s="25">
        <v>594.2001745415854</v>
      </c>
      <c r="D41" s="25">
        <v>603.75632285950667</v>
      </c>
      <c r="E41" s="25">
        <v>552.64882339030009</v>
      </c>
      <c r="F41" s="25">
        <v>594.69915550566748</v>
      </c>
    </row>
    <row r="42" spans="1:6" x14ac:dyDescent="0.2">
      <c r="A42" s="24" t="s">
        <v>19</v>
      </c>
      <c r="B42" s="25">
        <v>814.55625953621256</v>
      </c>
      <c r="C42" s="25">
        <v>767.131828475828</v>
      </c>
      <c r="D42" s="25">
        <v>871.83717996523262</v>
      </c>
      <c r="E42" s="25">
        <v>813.45401248265239</v>
      </c>
      <c r="F42" s="25">
        <v>811.42204805397205</v>
      </c>
    </row>
    <row r="43" spans="1:6" ht="15" customHeight="1" thickBot="1" x14ac:dyDescent="0.25">
      <c r="A43" s="19" t="s">
        <v>25</v>
      </c>
      <c r="B43" s="20">
        <v>1423.234385975946</v>
      </c>
      <c r="C43" s="20">
        <v>1361.3320030174136</v>
      </c>
      <c r="D43" s="20">
        <v>1475.5935028247375</v>
      </c>
      <c r="E43" s="20">
        <v>1366.1028358729545</v>
      </c>
      <c r="F43" s="20">
        <v>1406.1212035596413</v>
      </c>
    </row>
    <row r="44" spans="1:6" ht="15" customHeight="1" x14ac:dyDescent="0.2">
      <c r="A44" s="27"/>
      <c r="B44" s="26"/>
      <c r="C44" s="26"/>
      <c r="D44" s="26"/>
      <c r="E44" s="26"/>
      <c r="F44" s="26"/>
    </row>
    <row r="45" spans="1:6" s="31" customFormat="1" ht="18" customHeight="1" x14ac:dyDescent="0.2">
      <c r="A45" s="152" t="s">
        <v>183</v>
      </c>
      <c r="B45" s="152"/>
      <c r="C45" s="152"/>
      <c r="D45" s="152"/>
      <c r="E45" s="152"/>
    </row>
    <row r="46" spans="1:6" s="31" customFormat="1" ht="18" customHeight="1" x14ac:dyDescent="0.2">
      <c r="A46" s="153" t="s">
        <v>184</v>
      </c>
      <c r="B46" s="153"/>
      <c r="C46" s="153"/>
      <c r="D46" s="153"/>
      <c r="E46" s="153"/>
    </row>
    <row r="47" spans="1:6" ht="57" customHeight="1" x14ac:dyDescent="0.2">
      <c r="A47" s="150" t="s">
        <v>192</v>
      </c>
      <c r="B47" s="158"/>
      <c r="C47" s="158"/>
      <c r="D47" s="158"/>
      <c r="E47" s="158"/>
      <c r="F47" s="158"/>
    </row>
    <row r="48" spans="1:6" ht="42.75" customHeight="1" x14ac:dyDescent="0.2">
      <c r="A48" s="160" t="s">
        <v>201</v>
      </c>
      <c r="B48" s="161"/>
      <c r="C48" s="161"/>
      <c r="D48" s="161"/>
      <c r="E48" s="161"/>
      <c r="F48" s="161"/>
    </row>
    <row r="49" spans="1:13" ht="14.45" customHeight="1" x14ac:dyDescent="0.2"/>
    <row r="50" spans="1:13" ht="30" customHeight="1" x14ac:dyDescent="0.2">
      <c r="A50" s="146" t="s">
        <v>179</v>
      </c>
      <c r="B50" s="146"/>
      <c r="C50" s="146"/>
      <c r="D50" s="146"/>
      <c r="E50" s="146"/>
      <c r="F50" s="146"/>
      <c r="G50" s="146"/>
      <c r="H50" s="67"/>
      <c r="I50" s="67"/>
      <c r="J50" s="67"/>
      <c r="K50" s="67"/>
      <c r="L50" s="67"/>
      <c r="M50" s="67"/>
    </row>
    <row r="51" spans="1:13" ht="14.45" customHeight="1" x14ac:dyDescent="0.2"/>
    <row r="52" spans="1:13" ht="14.45" customHeight="1" x14ac:dyDescent="0.2"/>
    <row r="53" spans="1:13" ht="14.45" customHeight="1" x14ac:dyDescent="0.2"/>
    <row r="54" spans="1:13" ht="15" customHeight="1" x14ac:dyDescent="0.2"/>
    <row r="57" spans="1:13" ht="15" customHeight="1" x14ac:dyDescent="0.2"/>
    <row r="58" spans="1:13" ht="15.6" customHeight="1" x14ac:dyDescent="0.2"/>
    <row r="60" spans="1:13" ht="15" customHeight="1" x14ac:dyDescent="0.2"/>
    <row r="62" spans="1:13" ht="23.45" customHeight="1" x14ac:dyDescent="0.2"/>
    <row r="63" spans="1:13" ht="14.45" customHeight="1" x14ac:dyDescent="0.2"/>
    <row r="66" ht="14.45" customHeight="1" x14ac:dyDescent="0.2"/>
    <row r="69" ht="14.45" customHeight="1" x14ac:dyDescent="0.2"/>
    <row r="70" ht="14.45" customHeight="1" x14ac:dyDescent="0.2"/>
    <row r="71" ht="14.45" customHeight="1" x14ac:dyDescent="0.2"/>
    <row r="72" ht="14.45" customHeight="1" x14ac:dyDescent="0.2"/>
    <row r="73" ht="14.45" customHeight="1" x14ac:dyDescent="0.2"/>
    <row r="74" ht="15" customHeight="1" x14ac:dyDescent="0.2"/>
    <row r="77" ht="15" customHeight="1" x14ac:dyDescent="0.2"/>
    <row r="78" ht="15.6" customHeight="1" x14ac:dyDescent="0.2"/>
    <row r="80" ht="15" customHeight="1" x14ac:dyDescent="0.2"/>
    <row r="82" ht="15" customHeight="1" x14ac:dyDescent="0.2"/>
    <row r="86" ht="14.45" customHeight="1" x14ac:dyDescent="0.2"/>
    <row r="92" ht="14.45" customHeight="1" x14ac:dyDescent="0.2"/>
    <row r="98" ht="14.45" customHeight="1" x14ac:dyDescent="0.2"/>
    <row r="99" ht="14.45" customHeight="1" x14ac:dyDescent="0.2"/>
    <row r="100" ht="14.45" customHeight="1" x14ac:dyDescent="0.2"/>
    <row r="101" ht="14.45" customHeight="1" x14ac:dyDescent="0.2"/>
    <row r="102" ht="14.45" customHeight="1" x14ac:dyDescent="0.2"/>
    <row r="103" ht="15" customHeight="1" x14ac:dyDescent="0.2"/>
    <row r="109" ht="15" customHeight="1" x14ac:dyDescent="0.2"/>
    <row r="110" ht="15.6" customHeight="1" x14ac:dyDescent="0.2"/>
    <row r="112" ht="15" customHeight="1" x14ac:dyDescent="0.2"/>
    <row r="114" ht="23.45" customHeight="1" x14ac:dyDescent="0.2"/>
    <row r="115" ht="14.45" customHeight="1" x14ac:dyDescent="0.2"/>
    <row r="118" ht="14.45" customHeight="1" x14ac:dyDescent="0.2"/>
    <row r="121" ht="14.45" customHeight="1" x14ac:dyDescent="0.2"/>
    <row r="122" ht="14.45" customHeight="1" x14ac:dyDescent="0.2"/>
    <row r="123" ht="14.45" customHeight="1" x14ac:dyDescent="0.2"/>
    <row r="124" ht="14.45" customHeight="1" x14ac:dyDescent="0.2"/>
    <row r="125" ht="14.45" customHeight="1" x14ac:dyDescent="0.2"/>
    <row r="126" ht="15" customHeight="1" x14ac:dyDescent="0.2"/>
    <row r="129" ht="15" customHeight="1" x14ac:dyDescent="0.2"/>
    <row r="130" ht="15.6" customHeight="1" x14ac:dyDescent="0.2"/>
    <row r="132" ht="15" customHeight="1" x14ac:dyDescent="0.2"/>
    <row r="134" ht="23.45" customHeight="1" x14ac:dyDescent="0.2"/>
    <row r="135" ht="14.45" customHeight="1" x14ac:dyDescent="0.2"/>
    <row r="138" ht="14.45" customHeight="1" x14ac:dyDescent="0.2"/>
    <row r="141" ht="14.45" customHeight="1" x14ac:dyDescent="0.2"/>
    <row r="142" ht="14.45" customHeight="1" x14ac:dyDescent="0.2"/>
    <row r="143" ht="14.45" customHeight="1" x14ac:dyDescent="0.2"/>
    <row r="144" ht="14.45" customHeight="1" x14ac:dyDescent="0.2"/>
    <row r="145" ht="14.45" customHeight="1" x14ac:dyDescent="0.2"/>
    <row r="146" ht="15" customHeight="1" x14ac:dyDescent="0.2"/>
    <row r="149" ht="15" customHeight="1" x14ac:dyDescent="0.2"/>
    <row r="150" ht="15.6" customHeight="1" x14ac:dyDescent="0.2"/>
    <row r="152" ht="15" customHeight="1" x14ac:dyDescent="0.2"/>
    <row r="154" ht="15" customHeight="1" x14ac:dyDescent="0.2"/>
    <row r="158" ht="14.45" customHeight="1" x14ac:dyDescent="0.2"/>
    <row r="164" ht="14.45" customHeight="1" x14ac:dyDescent="0.2"/>
    <row r="170" ht="14.45" customHeight="1" x14ac:dyDescent="0.2"/>
    <row r="171" ht="14.45" customHeight="1" x14ac:dyDescent="0.2"/>
    <row r="172" ht="14.45" customHeight="1" x14ac:dyDescent="0.2"/>
    <row r="173" ht="14.45" customHeight="1" x14ac:dyDescent="0.2"/>
    <row r="174" ht="14.45" customHeight="1" x14ac:dyDescent="0.2"/>
    <row r="175" ht="15" customHeight="1" x14ac:dyDescent="0.2"/>
    <row r="181" ht="15" customHeight="1" x14ac:dyDescent="0.2"/>
    <row r="182" ht="15.6" customHeight="1" x14ac:dyDescent="0.2"/>
    <row r="184" ht="15" customHeight="1" x14ac:dyDescent="0.2"/>
    <row r="186" ht="23.45" customHeight="1" x14ac:dyDescent="0.2"/>
    <row r="187" ht="14.45" customHeight="1" x14ac:dyDescent="0.2"/>
    <row r="190" ht="14.45" customHeight="1" x14ac:dyDescent="0.2"/>
    <row r="193" ht="14.45" customHeight="1" x14ac:dyDescent="0.2"/>
    <row r="194" ht="14.45" customHeight="1" x14ac:dyDescent="0.2"/>
    <row r="195" ht="14.45" customHeight="1" x14ac:dyDescent="0.2"/>
    <row r="196" ht="14.45" customHeight="1" x14ac:dyDescent="0.2"/>
    <row r="197" ht="14.45" customHeight="1" x14ac:dyDescent="0.2"/>
    <row r="198" ht="15" customHeight="1" x14ac:dyDescent="0.2"/>
    <row r="201" ht="15" customHeight="1" x14ac:dyDescent="0.2"/>
    <row r="202" ht="15.6" customHeight="1" x14ac:dyDescent="0.2"/>
    <row r="204" ht="15" customHeight="1" x14ac:dyDescent="0.2"/>
    <row r="206" ht="23.45" customHeight="1" x14ac:dyDescent="0.2"/>
    <row r="207" ht="14.45" customHeight="1" x14ac:dyDescent="0.2"/>
    <row r="210" ht="14.45" customHeight="1" x14ac:dyDescent="0.2"/>
    <row r="213" ht="14.45" customHeight="1" x14ac:dyDescent="0.2"/>
    <row r="214" ht="14.45" customHeight="1" x14ac:dyDescent="0.2"/>
    <row r="215" ht="14.45" customHeight="1" x14ac:dyDescent="0.2"/>
    <row r="216" ht="14.45" customHeight="1" x14ac:dyDescent="0.2"/>
    <row r="217" ht="14.45" customHeight="1" x14ac:dyDescent="0.2"/>
    <row r="218" ht="15" customHeight="1" x14ac:dyDescent="0.2"/>
    <row r="221" ht="15" customHeight="1" x14ac:dyDescent="0.2"/>
    <row r="222" ht="15.6" customHeight="1" x14ac:dyDescent="0.2"/>
    <row r="224" ht="15" customHeight="1" x14ac:dyDescent="0.2"/>
    <row r="226" ht="15" customHeight="1" x14ac:dyDescent="0.2"/>
    <row r="230" ht="14.45" customHeight="1" x14ac:dyDescent="0.2"/>
    <row r="236" ht="14.45" customHeight="1" x14ac:dyDescent="0.2"/>
    <row r="242" ht="14.45" customHeight="1" x14ac:dyDescent="0.2"/>
    <row r="243" ht="14.45" customHeight="1" x14ac:dyDescent="0.2"/>
    <row r="244" ht="14.45" customHeight="1" x14ac:dyDescent="0.2"/>
    <row r="245" ht="14.45" customHeight="1" x14ac:dyDescent="0.2"/>
    <row r="246" ht="14.45" customHeight="1" x14ac:dyDescent="0.2"/>
    <row r="247" ht="15" customHeight="1" x14ac:dyDescent="0.2"/>
    <row r="252" ht="15" customHeight="1" x14ac:dyDescent="0.2"/>
    <row r="253" ht="15.6" customHeight="1" x14ac:dyDescent="0.2"/>
    <row r="255" ht="15" customHeight="1" x14ac:dyDescent="0.2"/>
    <row r="257" ht="23.45" customHeight="1" x14ac:dyDescent="0.2"/>
    <row r="258" ht="14.45" customHeight="1" x14ac:dyDescent="0.2"/>
    <row r="261" ht="14.45" customHeight="1" x14ac:dyDescent="0.2"/>
    <row r="264" ht="14.45" customHeight="1" x14ac:dyDescent="0.2"/>
    <row r="265" ht="14.45" customHeight="1" x14ac:dyDescent="0.2"/>
    <row r="266" ht="14.45" customHeight="1" x14ac:dyDescent="0.2"/>
    <row r="267" ht="14.45" customHeight="1" x14ac:dyDescent="0.2"/>
    <row r="268" ht="14.45" customHeight="1" x14ac:dyDescent="0.2"/>
    <row r="269" ht="15" customHeight="1" x14ac:dyDescent="0.2"/>
    <row r="272" ht="15" customHeight="1" x14ac:dyDescent="0.2"/>
    <row r="273" ht="15.6" customHeight="1" x14ac:dyDescent="0.2"/>
    <row r="275" ht="15" customHeight="1" x14ac:dyDescent="0.2"/>
    <row r="277" ht="23.45" customHeight="1" x14ac:dyDescent="0.2"/>
    <row r="278" ht="14.45" customHeight="1" x14ac:dyDescent="0.2"/>
    <row r="281" ht="14.45" customHeight="1" x14ac:dyDescent="0.2"/>
    <row r="284" ht="14.45" customHeight="1" x14ac:dyDescent="0.2"/>
    <row r="285" ht="14.45" customHeight="1" x14ac:dyDescent="0.2"/>
    <row r="286" ht="14.45" customHeight="1" x14ac:dyDescent="0.2"/>
    <row r="287" ht="14.45" customHeight="1" x14ac:dyDescent="0.2"/>
    <row r="288" ht="14.45" customHeight="1" x14ac:dyDescent="0.2"/>
    <row r="289" ht="15" customHeight="1" x14ac:dyDescent="0.2"/>
    <row r="292" ht="15" customHeight="1" x14ac:dyDescent="0.2"/>
    <row r="293" ht="15.6" customHeight="1" x14ac:dyDescent="0.2"/>
    <row r="295" ht="15" customHeight="1" x14ac:dyDescent="0.2"/>
    <row r="298" ht="15" customHeight="1" x14ac:dyDescent="0.2"/>
    <row r="301" ht="14.45" customHeight="1" x14ac:dyDescent="0.2"/>
    <row r="307" ht="14.45" customHeight="1" x14ac:dyDescent="0.2"/>
    <row r="313" ht="14.45" customHeight="1" x14ac:dyDescent="0.2"/>
    <row r="314" ht="14.45" customHeight="1" x14ac:dyDescent="0.2"/>
    <row r="315" ht="14.45" customHeight="1" x14ac:dyDescent="0.2"/>
    <row r="316" ht="14.45" customHeight="1" x14ac:dyDescent="0.2"/>
    <row r="317" ht="14.45" customHeight="1" x14ac:dyDescent="0.2"/>
    <row r="318" ht="15" customHeight="1" x14ac:dyDescent="0.2"/>
    <row r="321" ht="15" customHeight="1" x14ac:dyDescent="0.2"/>
    <row r="322" ht="15" customHeight="1" x14ac:dyDescent="0.2"/>
    <row r="324" ht="15" customHeight="1" x14ac:dyDescent="0.2"/>
    <row r="327" ht="14.45" customHeight="1" x14ac:dyDescent="0.2"/>
    <row r="330" ht="14.45" customHeight="1" x14ac:dyDescent="0.2"/>
    <row r="333" ht="14.45" customHeight="1" x14ac:dyDescent="0.2"/>
    <row r="334" ht="14.45" customHeight="1" x14ac:dyDescent="0.2"/>
    <row r="335" ht="14.45" customHeight="1" x14ac:dyDescent="0.2"/>
    <row r="336" ht="14.45" customHeight="1" x14ac:dyDescent="0.2"/>
    <row r="337" ht="14.45" customHeight="1" x14ac:dyDescent="0.2"/>
    <row r="338" ht="15" customHeight="1" x14ac:dyDescent="0.2"/>
    <row r="341" ht="15" customHeight="1" x14ac:dyDescent="0.2"/>
    <row r="342" ht="15" customHeight="1" x14ac:dyDescent="0.2"/>
    <row r="344" ht="15" customHeight="1" x14ac:dyDescent="0.2"/>
    <row r="347" ht="14.45" customHeight="1" x14ac:dyDescent="0.2"/>
    <row r="350" ht="14.45" customHeight="1" x14ac:dyDescent="0.2"/>
    <row r="353" ht="14.45" customHeight="1" x14ac:dyDescent="0.2"/>
    <row r="354" ht="14.45" customHeight="1" x14ac:dyDescent="0.2"/>
    <row r="355" ht="14.45" customHeight="1" x14ac:dyDescent="0.2"/>
    <row r="356" ht="14.45" customHeight="1" x14ac:dyDescent="0.2"/>
    <row r="357" ht="14.45" customHeight="1" x14ac:dyDescent="0.2"/>
    <row r="358" ht="15" customHeight="1" x14ac:dyDescent="0.2"/>
  </sheetData>
  <mergeCells count="9">
    <mergeCell ref="A50:G50"/>
    <mergeCell ref="A48:F48"/>
    <mergeCell ref="A1:F1"/>
    <mergeCell ref="A2:C2"/>
    <mergeCell ref="D2:F2"/>
    <mergeCell ref="B3:F3"/>
    <mergeCell ref="A47:F47"/>
    <mergeCell ref="A45:E45"/>
    <mergeCell ref="A46:E46"/>
  </mergeCells>
  <pageMargins left="0.7" right="0.7" top="0.75" bottom="0.75" header="0.3" footer="0.3"/>
  <pageSetup paperSize="9" orientation="portrait" r:id="rId1"/>
  <rowBreaks count="1" manualBreakCount="1">
    <brk id="44" max="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5"/>
  <sheetViews>
    <sheetView zoomScaleNormal="100" workbookViewId="0">
      <selection sqref="A1:K1"/>
    </sheetView>
  </sheetViews>
  <sheetFormatPr defaultRowHeight="14.25" x14ac:dyDescent="0.2"/>
  <cols>
    <col min="1" max="1" width="26.7109375" style="4" customWidth="1"/>
    <col min="2" max="4" width="10.28515625" style="4" customWidth="1"/>
    <col min="5" max="16384" width="9.140625" style="4"/>
  </cols>
  <sheetData>
    <row r="1" spans="1:17" ht="36.6" customHeight="1" x14ac:dyDescent="0.2">
      <c r="A1" s="159" t="s">
        <v>185</v>
      </c>
      <c r="B1" s="159"/>
      <c r="C1" s="159"/>
      <c r="D1" s="159"/>
    </row>
    <row r="2" spans="1:17" s="30" customFormat="1" ht="28.15" customHeight="1" x14ac:dyDescent="0.2">
      <c r="A2" s="156" t="s">
        <v>149</v>
      </c>
      <c r="B2" s="156"/>
      <c r="C2" s="156"/>
      <c r="D2" s="66">
        <v>2015</v>
      </c>
    </row>
    <row r="3" spans="1:17" s="30" customFormat="1" ht="16.149999999999999" customHeight="1" x14ac:dyDescent="0.2">
      <c r="A3" s="11" t="s">
        <v>186</v>
      </c>
      <c r="B3" s="12" t="s">
        <v>5</v>
      </c>
      <c r="C3" s="12" t="s">
        <v>19</v>
      </c>
      <c r="D3" s="12" t="s">
        <v>25</v>
      </c>
    </row>
    <row r="4" spans="1:17" s="30" customFormat="1" ht="18" customHeight="1" x14ac:dyDescent="0.2">
      <c r="A4" s="21"/>
      <c r="B4" s="35" t="s">
        <v>8</v>
      </c>
      <c r="C4" s="35" t="s">
        <v>8</v>
      </c>
      <c r="D4" s="35" t="s">
        <v>8</v>
      </c>
    </row>
    <row r="5" spans="1:17" s="30" customFormat="1" ht="17.45" customHeight="1" x14ac:dyDescent="0.2">
      <c r="A5" s="115" t="s">
        <v>6</v>
      </c>
      <c r="B5" s="116"/>
      <c r="C5" s="126"/>
      <c r="D5" s="126"/>
    </row>
    <row r="6" spans="1:17" s="30" customFormat="1" ht="14.45" customHeight="1" x14ac:dyDescent="0.2">
      <c r="A6" s="21" t="s">
        <v>22</v>
      </c>
      <c r="B6" s="17">
        <v>57.048452256255189</v>
      </c>
      <c r="C6" s="17">
        <v>65.730071057934893</v>
      </c>
      <c r="D6" s="17">
        <v>62.136712236769633</v>
      </c>
    </row>
    <row r="7" spans="1:17" s="30" customFormat="1" ht="16.899999999999999" customHeight="1" x14ac:dyDescent="0.2">
      <c r="A7" s="21" t="s">
        <v>10</v>
      </c>
      <c r="B7" s="17">
        <v>51.209324641365761</v>
      </c>
      <c r="C7" s="17">
        <v>63.347952212225302</v>
      </c>
      <c r="D7" s="17">
        <v>58.323722808125126</v>
      </c>
    </row>
    <row r="8" spans="1:17" s="30" customFormat="1" ht="12.75" x14ac:dyDescent="0.2">
      <c r="A8" s="21" t="s">
        <v>43</v>
      </c>
      <c r="B8" s="17">
        <v>47.173682435826684</v>
      </c>
      <c r="C8" s="17">
        <v>60.72444614486335</v>
      </c>
      <c r="D8" s="17">
        <v>55.115727607489603</v>
      </c>
    </row>
    <row r="9" spans="1:17" s="30" customFormat="1" ht="31.5" customHeight="1" x14ac:dyDescent="0.2">
      <c r="A9" s="21" t="s">
        <v>23</v>
      </c>
      <c r="B9" s="17">
        <v>44.596380720517992</v>
      </c>
      <c r="C9" s="17">
        <v>44.12621214563309</v>
      </c>
      <c r="D9" s="17">
        <v>44.320816911701655</v>
      </c>
    </row>
    <row r="10" spans="1:17" s="30" customFormat="1" ht="15" customHeight="1" x14ac:dyDescent="0.2">
      <c r="A10" s="21" t="s">
        <v>21</v>
      </c>
      <c r="B10" s="17">
        <v>44.875934547308681</v>
      </c>
      <c r="C10" s="17">
        <v>40.247028162448132</v>
      </c>
      <c r="D10" s="17">
        <v>42.162952135886002</v>
      </c>
    </row>
    <row r="11" spans="1:17" s="30" customFormat="1" ht="14.45" customHeight="1" x14ac:dyDescent="0.2">
      <c r="A11" s="21" t="s">
        <v>11</v>
      </c>
      <c r="B11" s="17">
        <v>51.645120191062766</v>
      </c>
      <c r="C11" s="17">
        <v>30.558771782168726</v>
      </c>
      <c r="D11" s="17">
        <v>39.286500768219625</v>
      </c>
    </row>
    <row r="12" spans="1:17" s="30" customFormat="1" ht="14.45" customHeight="1" x14ac:dyDescent="0.2">
      <c r="A12" s="21" t="s">
        <v>7</v>
      </c>
      <c r="B12" s="17">
        <v>48.446418274830613</v>
      </c>
      <c r="C12" s="17">
        <v>29.230444954646039</v>
      </c>
      <c r="D12" s="17">
        <v>37.184017763440949</v>
      </c>
    </row>
    <row r="13" spans="1:17" s="30" customFormat="1" ht="14.45" customHeight="1" x14ac:dyDescent="0.2">
      <c r="A13" s="21" t="s">
        <v>15</v>
      </c>
      <c r="B13" s="17">
        <v>31.17209294170739</v>
      </c>
      <c r="C13" s="17">
        <v>29.786136147315972</v>
      </c>
      <c r="D13" s="17">
        <v>30.359789539229105</v>
      </c>
    </row>
    <row r="14" spans="1:17" s="30" customFormat="1" ht="15" customHeight="1" x14ac:dyDescent="0.2">
      <c r="A14" s="21" t="s">
        <v>16</v>
      </c>
      <c r="B14" s="17">
        <v>22.777976144643937</v>
      </c>
      <c r="C14" s="17">
        <v>31.390650108990037</v>
      </c>
      <c r="D14" s="17">
        <v>27.82582784823655</v>
      </c>
    </row>
    <row r="15" spans="1:17" s="30" customFormat="1" ht="14.45" customHeight="1" x14ac:dyDescent="0.2">
      <c r="A15" s="33" t="s">
        <v>17</v>
      </c>
      <c r="B15" s="17"/>
      <c r="C15" s="17"/>
      <c r="D15" s="17"/>
    </row>
    <row r="16" spans="1:17" s="30" customFormat="1" ht="15" customHeight="1" x14ac:dyDescent="0.2">
      <c r="A16" s="21" t="s">
        <v>187</v>
      </c>
      <c r="B16" s="17">
        <v>87.018941605552541</v>
      </c>
      <c r="C16" s="17">
        <v>73.432647925171608</v>
      </c>
      <c r="D16" s="17">
        <v>79.056072468287169</v>
      </c>
      <c r="I16" s="31"/>
      <c r="J16" s="31"/>
      <c r="K16" s="31"/>
      <c r="L16" s="31"/>
      <c r="M16" s="31"/>
      <c r="N16" s="31"/>
      <c r="O16" s="31"/>
      <c r="P16" s="31"/>
      <c r="Q16" s="31"/>
    </row>
    <row r="17" spans="1:17" s="30" customFormat="1" ht="12.75" x14ac:dyDescent="0.2">
      <c r="A17" s="21" t="s">
        <v>18</v>
      </c>
      <c r="B17" s="17">
        <v>69.545890996583694</v>
      </c>
      <c r="C17" s="17">
        <v>73.202013156990503</v>
      </c>
      <c r="D17" s="17">
        <v>71.688728697436289</v>
      </c>
      <c r="I17" s="31"/>
      <c r="J17" s="31"/>
      <c r="K17" s="31"/>
      <c r="L17" s="31"/>
      <c r="M17" s="31"/>
      <c r="N17" s="31"/>
      <c r="O17" s="31"/>
      <c r="P17" s="31"/>
      <c r="Q17" s="31"/>
    </row>
    <row r="18" spans="1:17" s="30" customFormat="1" ht="27" x14ac:dyDescent="0.2">
      <c r="A18" s="21" t="s">
        <v>188</v>
      </c>
      <c r="B18" s="17">
        <v>74.466137791004414</v>
      </c>
      <c r="C18" s="17">
        <v>69.950452308821198</v>
      </c>
      <c r="D18" s="17">
        <v>71.819513670726622</v>
      </c>
      <c r="I18" s="31"/>
      <c r="J18" s="152"/>
      <c r="K18" s="152"/>
      <c r="L18" s="152"/>
      <c r="M18" s="152"/>
      <c r="N18" s="152"/>
      <c r="O18" s="31"/>
      <c r="P18" s="31"/>
      <c r="Q18" s="31"/>
    </row>
    <row r="19" spans="1:17" s="30" customFormat="1" ht="30" customHeight="1" x14ac:dyDescent="0.2">
      <c r="A19" s="21" t="s">
        <v>189</v>
      </c>
      <c r="B19" s="17">
        <v>50.470241908818039</v>
      </c>
      <c r="C19" s="17">
        <v>57.464131906108271</v>
      </c>
      <c r="D19" s="17">
        <v>54.569331190928253</v>
      </c>
      <c r="I19" s="31"/>
      <c r="J19" s="153"/>
      <c r="K19" s="153"/>
      <c r="L19" s="153"/>
      <c r="M19" s="153"/>
      <c r="N19" s="153"/>
      <c r="O19" s="31"/>
      <c r="P19" s="31"/>
      <c r="Q19" s="31"/>
    </row>
    <row r="20" spans="1:17" s="30" customFormat="1" ht="16.899999999999999" customHeight="1" x14ac:dyDescent="0.2">
      <c r="A20" s="76"/>
      <c r="B20" s="91"/>
      <c r="C20" s="91"/>
      <c r="D20" s="91"/>
      <c r="I20" s="31"/>
      <c r="J20" s="31"/>
      <c r="K20" s="31"/>
      <c r="L20" s="31"/>
      <c r="M20" s="31"/>
      <c r="N20" s="31"/>
      <c r="O20" s="31"/>
      <c r="P20" s="31"/>
      <c r="Q20" s="31"/>
    </row>
    <row r="21" spans="1:17" s="30" customFormat="1" x14ac:dyDescent="0.2">
      <c r="A21" s="27" t="s">
        <v>190</v>
      </c>
      <c r="B21" s="26">
        <v>92.000000000000014</v>
      </c>
      <c r="C21" s="26">
        <v>165</v>
      </c>
      <c r="D21" s="26">
        <v>257.00000000000006</v>
      </c>
      <c r="I21" s="31"/>
      <c r="J21" s="31"/>
      <c r="K21" s="31"/>
      <c r="L21" s="31"/>
      <c r="M21" s="31"/>
      <c r="N21" s="31"/>
      <c r="O21" s="31"/>
      <c r="P21" s="31"/>
      <c r="Q21" s="31"/>
    </row>
    <row r="22" spans="1:17" s="30" customFormat="1" ht="18" customHeight="1" thickBot="1" x14ac:dyDescent="0.25">
      <c r="A22" s="19" t="s">
        <v>191</v>
      </c>
      <c r="B22" s="20">
        <v>100.21712991164897</v>
      </c>
      <c r="C22" s="20">
        <v>141.90923781057</v>
      </c>
      <c r="D22" s="20">
        <v>242.12636772221899</v>
      </c>
      <c r="I22" s="31"/>
      <c r="J22" s="31"/>
      <c r="K22" s="31"/>
      <c r="L22" s="31"/>
      <c r="M22" s="31"/>
      <c r="N22" s="31"/>
      <c r="O22" s="31"/>
      <c r="P22" s="31"/>
      <c r="Q22" s="31"/>
    </row>
    <row r="23" spans="1:17" s="30" customFormat="1" ht="18" customHeight="1" x14ac:dyDescent="0.2">
      <c r="A23" s="27"/>
      <c r="B23" s="26"/>
      <c r="C23" s="26"/>
      <c r="D23" s="26"/>
      <c r="I23" s="31"/>
      <c r="J23" s="31"/>
      <c r="K23" s="31"/>
      <c r="L23" s="31"/>
      <c r="M23" s="31"/>
      <c r="N23" s="31"/>
      <c r="O23" s="31"/>
      <c r="P23" s="31"/>
      <c r="Q23" s="31"/>
    </row>
    <row r="24" spans="1:17" s="31" customFormat="1" ht="18" customHeight="1" x14ac:dyDescent="0.2">
      <c r="A24" s="152" t="s">
        <v>183</v>
      </c>
      <c r="B24" s="152"/>
      <c r="C24" s="152"/>
      <c r="D24" s="152"/>
      <c r="E24" s="152"/>
    </row>
    <row r="25" spans="1:17" s="31" customFormat="1" ht="18" customHeight="1" x14ac:dyDescent="0.2">
      <c r="A25" s="153" t="s">
        <v>184</v>
      </c>
      <c r="B25" s="153"/>
      <c r="C25" s="153"/>
      <c r="D25" s="153"/>
      <c r="E25" s="153"/>
    </row>
    <row r="26" spans="1:17" s="30" customFormat="1" ht="55.9" customHeight="1" x14ac:dyDescent="0.2">
      <c r="A26" s="150" t="s">
        <v>192</v>
      </c>
      <c r="B26" s="158"/>
      <c r="C26" s="158"/>
      <c r="D26" s="158"/>
    </row>
    <row r="27" spans="1:17" s="30" customFormat="1" ht="32.25" customHeight="1" x14ac:dyDescent="0.2">
      <c r="A27" s="151" t="s">
        <v>193</v>
      </c>
      <c r="B27" s="155"/>
      <c r="C27" s="155"/>
      <c r="D27" s="155"/>
    </row>
    <row r="28" spans="1:17" s="30" customFormat="1" ht="31.5" customHeight="1" x14ac:dyDescent="0.2">
      <c r="A28" s="151" t="s">
        <v>194</v>
      </c>
      <c r="B28" s="155"/>
      <c r="C28" s="155"/>
      <c r="D28" s="155"/>
    </row>
    <row r="29" spans="1:17" s="30" customFormat="1" ht="30" customHeight="1" x14ac:dyDescent="0.2">
      <c r="A29" s="151" t="s">
        <v>195</v>
      </c>
      <c r="B29" s="155"/>
      <c r="C29" s="155"/>
      <c r="D29" s="155"/>
    </row>
    <row r="30" spans="1:17" s="30" customFormat="1" ht="12.75" x14ac:dyDescent="0.2"/>
    <row r="31" spans="1:17" s="30" customFormat="1" ht="30" customHeight="1" x14ac:dyDescent="0.2">
      <c r="A31" s="146" t="s">
        <v>179</v>
      </c>
      <c r="B31" s="146"/>
      <c r="C31" s="146"/>
      <c r="D31" s="146"/>
      <c r="E31" s="146"/>
      <c r="F31" s="146"/>
      <c r="G31" s="146"/>
      <c r="H31" s="67"/>
      <c r="I31" s="67"/>
      <c r="J31" s="67"/>
      <c r="K31" s="67"/>
      <c r="L31" s="67"/>
      <c r="M31" s="67"/>
    </row>
    <row r="32" spans="1:17" ht="14.45" customHeight="1" x14ac:dyDescent="0.2"/>
    <row r="33" ht="14.45" customHeight="1" x14ac:dyDescent="0.2"/>
    <row r="34" ht="14.45" customHeight="1" x14ac:dyDescent="0.2"/>
    <row r="35" ht="14.45" customHeight="1" x14ac:dyDescent="0.2"/>
    <row r="36" ht="15" customHeight="1" x14ac:dyDescent="0.2"/>
    <row r="37" ht="15" customHeight="1" x14ac:dyDescent="0.2"/>
    <row r="39" ht="15" customHeight="1" x14ac:dyDescent="0.2"/>
    <row r="40" ht="15" customHeight="1" x14ac:dyDescent="0.2"/>
    <row r="42" ht="17.45" customHeight="1" x14ac:dyDescent="0.2"/>
    <row r="43" ht="18" customHeight="1" x14ac:dyDescent="0.2"/>
    <row r="44" ht="16.899999999999999" customHeight="1" x14ac:dyDescent="0.2"/>
    <row r="45" ht="14.45" customHeight="1" x14ac:dyDescent="0.2"/>
    <row r="46" ht="16.899999999999999" customHeight="1" x14ac:dyDescent="0.2"/>
    <row r="48" ht="14.45" customHeight="1" x14ac:dyDescent="0.2"/>
    <row r="49" ht="14.45" customHeight="1" x14ac:dyDescent="0.2"/>
    <row r="50" ht="14.45" customHeight="1" x14ac:dyDescent="0.2"/>
    <row r="51" ht="14.45" customHeight="1" x14ac:dyDescent="0.2"/>
    <row r="52" ht="14.45" customHeight="1" x14ac:dyDescent="0.2"/>
    <row r="53" ht="15" customHeight="1" x14ac:dyDescent="0.2"/>
    <row r="54" ht="14.45" customHeight="1" x14ac:dyDescent="0.2"/>
    <row r="55" ht="15" customHeight="1" x14ac:dyDescent="0.2"/>
    <row r="56" ht="15" customHeight="1" x14ac:dyDescent="0.2"/>
    <row r="57" ht="15" customHeight="1" x14ac:dyDescent="0.2"/>
    <row r="58" ht="15" customHeight="1" x14ac:dyDescent="0.2"/>
    <row r="59" ht="17.45" customHeight="1" x14ac:dyDescent="0.2"/>
    <row r="61" ht="16.899999999999999" customHeight="1" x14ac:dyDescent="0.2"/>
    <row r="62" ht="15" customHeight="1" x14ac:dyDescent="0.2"/>
    <row r="63" ht="16.899999999999999" customHeight="1" x14ac:dyDescent="0.2"/>
    <row r="64" ht="15" customHeight="1" x14ac:dyDescent="0.2"/>
    <row r="65" ht="14.45" customHeight="1" x14ac:dyDescent="0.2"/>
    <row r="66" ht="14.45" customHeight="1" x14ac:dyDescent="0.2"/>
    <row r="67" ht="14.45" customHeight="1" x14ac:dyDescent="0.2"/>
    <row r="68" ht="14.45" customHeight="1" x14ac:dyDescent="0.2"/>
    <row r="69" ht="14.45" customHeight="1" x14ac:dyDescent="0.2"/>
    <row r="70" ht="15" customHeight="1" x14ac:dyDescent="0.2"/>
    <row r="71" ht="15" customHeight="1" x14ac:dyDescent="0.2"/>
    <row r="72" ht="14.45" customHeight="1" x14ac:dyDescent="0.2"/>
    <row r="73" ht="15" customHeight="1" x14ac:dyDescent="0.2"/>
    <row r="74" ht="15" customHeight="1" x14ac:dyDescent="0.2"/>
    <row r="76" ht="17.45" customHeight="1" x14ac:dyDescent="0.2"/>
    <row r="78" ht="16.899999999999999" customHeight="1" x14ac:dyDescent="0.2"/>
    <row r="79" ht="18" customHeight="1" x14ac:dyDescent="0.2"/>
    <row r="80" ht="16.899999999999999" customHeight="1" x14ac:dyDescent="0.2"/>
    <row r="81" ht="14.45" customHeight="1" x14ac:dyDescent="0.2"/>
    <row r="82" ht="14.45" customHeight="1" x14ac:dyDescent="0.2"/>
    <row r="83" ht="14.45" customHeight="1" x14ac:dyDescent="0.2"/>
    <row r="84" ht="14.45" customHeight="1" x14ac:dyDescent="0.2"/>
    <row r="85" ht="14.45" customHeight="1" x14ac:dyDescent="0.2"/>
    <row r="86" ht="14.45" customHeight="1" x14ac:dyDescent="0.2"/>
    <row r="87" ht="15" customHeight="1" x14ac:dyDescent="0.2"/>
    <row r="88" ht="18" customHeight="1" x14ac:dyDescent="0.2"/>
    <row r="89" ht="15" customHeight="1" x14ac:dyDescent="0.2"/>
    <row r="90" ht="15" customHeight="1" x14ac:dyDescent="0.2"/>
    <row r="91" ht="15" customHeight="1" x14ac:dyDescent="0.2"/>
    <row r="93" ht="17.45" customHeight="1" x14ac:dyDescent="0.2"/>
    <row r="94" ht="15" customHeight="1" x14ac:dyDescent="0.2"/>
    <row r="95" ht="16.899999999999999" customHeight="1" x14ac:dyDescent="0.2"/>
    <row r="97" ht="16.899999999999999" customHeight="1" x14ac:dyDescent="0.2"/>
    <row r="98" ht="15" customHeight="1" x14ac:dyDescent="0.2"/>
    <row r="99" ht="14.45" customHeight="1" x14ac:dyDescent="0.2"/>
    <row r="100" ht="14.45" customHeight="1" x14ac:dyDescent="0.2"/>
    <row r="101" ht="14.45" customHeight="1" x14ac:dyDescent="0.2"/>
    <row r="102" ht="14.45" customHeight="1" x14ac:dyDescent="0.2"/>
    <row r="103" ht="14.45" customHeight="1" x14ac:dyDescent="0.2"/>
    <row r="104" ht="15" customHeight="1" x14ac:dyDescent="0.2"/>
    <row r="106" ht="18" customHeight="1" x14ac:dyDescent="0.2"/>
    <row r="107" ht="15" customHeight="1" x14ac:dyDescent="0.2"/>
    <row r="108" ht="15" customHeight="1" x14ac:dyDescent="0.2"/>
    <row r="109" ht="15" customHeight="1" x14ac:dyDescent="0.2"/>
    <row r="110" ht="17.45" customHeight="1" x14ac:dyDescent="0.2"/>
    <row r="112" ht="16.899999999999999" customHeight="1" x14ac:dyDescent="0.2"/>
    <row r="114" ht="16.899999999999999" customHeight="1" x14ac:dyDescent="0.2"/>
    <row r="115" ht="18" customHeight="1" x14ac:dyDescent="0.2"/>
    <row r="116" ht="14.45" customHeight="1" x14ac:dyDescent="0.2"/>
    <row r="117" ht="14.45" customHeight="1" x14ac:dyDescent="0.2"/>
    <row r="118" ht="14.45" customHeight="1" x14ac:dyDescent="0.2"/>
    <row r="119" ht="14.45" customHeight="1" x14ac:dyDescent="0.2"/>
    <row r="120" ht="14.45" customHeight="1" x14ac:dyDescent="0.2"/>
    <row r="121" ht="15" customHeight="1" x14ac:dyDescent="0.2"/>
    <row r="124" ht="15" customHeight="1" x14ac:dyDescent="0.2"/>
    <row r="125" ht="15" customHeight="1" x14ac:dyDescent="0.2"/>
    <row r="127" ht="17.45" customHeight="1" x14ac:dyDescent="0.2"/>
    <row r="129" ht="16.899999999999999" customHeight="1" x14ac:dyDescent="0.2"/>
    <row r="131" ht="16.899999999999999" customHeight="1" x14ac:dyDescent="0.2"/>
    <row r="133" ht="14.45" customHeight="1" x14ac:dyDescent="0.2"/>
    <row r="134" ht="14.45" customHeight="1" x14ac:dyDescent="0.2"/>
    <row r="135" ht="14.45" customHeight="1" x14ac:dyDescent="0.2"/>
    <row r="136" ht="14.45" customHeight="1" x14ac:dyDescent="0.2"/>
    <row r="137" ht="14.45" customHeight="1" x14ac:dyDescent="0.2"/>
    <row r="138" ht="15" customHeight="1" x14ac:dyDescent="0.2"/>
    <row r="141" ht="15" customHeight="1" x14ac:dyDescent="0.2"/>
    <row r="142" ht="15" customHeight="1" x14ac:dyDescent="0.2"/>
    <row r="144" ht="17.45" customHeight="1" x14ac:dyDescent="0.2"/>
    <row r="146" ht="16.899999999999999" customHeight="1" x14ac:dyDescent="0.2"/>
    <row r="148" ht="16.899999999999999" customHeight="1" x14ac:dyDescent="0.2"/>
    <row r="150" ht="14.45" customHeight="1" x14ac:dyDescent="0.2"/>
    <row r="151" ht="14.45" customHeight="1" x14ac:dyDescent="0.2"/>
    <row r="152" ht="14.45" customHeight="1" x14ac:dyDescent="0.2"/>
    <row r="153" ht="14.45" customHeight="1" x14ac:dyDescent="0.2"/>
    <row r="154" ht="14.45" customHeight="1" x14ac:dyDescent="0.2"/>
    <row r="155" ht="15" customHeight="1" x14ac:dyDescent="0.2"/>
  </sheetData>
  <mergeCells count="11">
    <mergeCell ref="A1:D1"/>
    <mergeCell ref="A2:C2"/>
    <mergeCell ref="A26:D26"/>
    <mergeCell ref="A27:D27"/>
    <mergeCell ref="A28:D28"/>
    <mergeCell ref="J18:N18"/>
    <mergeCell ref="J19:N19"/>
    <mergeCell ref="A24:E24"/>
    <mergeCell ref="A25:E25"/>
    <mergeCell ref="A31:G31"/>
    <mergeCell ref="A29:D2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zoomScaleNormal="100" workbookViewId="0">
      <selection sqref="A1:K1"/>
    </sheetView>
  </sheetViews>
  <sheetFormatPr defaultRowHeight="12.75" x14ac:dyDescent="0.2"/>
  <cols>
    <col min="1" max="1" width="29.7109375" style="30" customWidth="1"/>
    <col min="2" max="6" width="11.7109375" style="30" customWidth="1"/>
    <col min="7" max="12" width="9.140625" style="30"/>
    <col min="13" max="13" width="21.140625" style="30" customWidth="1"/>
    <col min="14" max="16384" width="9.140625" style="30"/>
  </cols>
  <sheetData>
    <row r="1" spans="1:7" s="5" customFormat="1" ht="35.25" customHeight="1" x14ac:dyDescent="0.25">
      <c r="A1" s="147" t="s">
        <v>268</v>
      </c>
      <c r="B1" s="147"/>
      <c r="C1" s="147"/>
      <c r="D1" s="147"/>
      <c r="E1" s="147"/>
      <c r="F1" s="147"/>
    </row>
    <row r="2" spans="1:7" x14ac:dyDescent="0.2">
      <c r="A2" s="148" t="s">
        <v>269</v>
      </c>
      <c r="B2" s="148"/>
      <c r="C2" s="148"/>
      <c r="D2" s="148"/>
      <c r="E2" s="148"/>
      <c r="F2" s="32">
        <v>2015</v>
      </c>
    </row>
    <row r="3" spans="1:7" ht="14.45" customHeight="1" x14ac:dyDescent="0.2">
      <c r="A3" s="11" t="s">
        <v>270</v>
      </c>
      <c r="B3" s="149" t="s">
        <v>271</v>
      </c>
      <c r="C3" s="149"/>
      <c r="D3" s="149"/>
      <c r="E3" s="149"/>
      <c r="F3" s="149"/>
    </row>
    <row r="4" spans="1:7" ht="63.75" x14ac:dyDescent="0.2">
      <c r="A4" s="16"/>
      <c r="B4" s="65" t="s">
        <v>0</v>
      </c>
      <c r="C4" s="65" t="s">
        <v>1</v>
      </c>
      <c r="D4" s="65" t="s">
        <v>2</v>
      </c>
      <c r="E4" s="65" t="s">
        <v>3</v>
      </c>
      <c r="F4" s="66" t="s">
        <v>4</v>
      </c>
    </row>
    <row r="5" spans="1:7" x14ac:dyDescent="0.2">
      <c r="A5" s="21"/>
      <c r="B5" s="73" t="s">
        <v>8</v>
      </c>
      <c r="C5" s="73" t="s">
        <v>8</v>
      </c>
      <c r="D5" s="73" t="s">
        <v>8</v>
      </c>
      <c r="E5" s="73" t="s">
        <v>8</v>
      </c>
      <c r="F5" s="74" t="s">
        <v>8</v>
      </c>
    </row>
    <row r="6" spans="1:7" x14ac:dyDescent="0.2">
      <c r="A6" s="115" t="s">
        <v>5</v>
      </c>
      <c r="B6" s="73"/>
      <c r="C6" s="73"/>
      <c r="D6" s="73"/>
      <c r="E6" s="73"/>
      <c r="F6" s="74"/>
    </row>
    <row r="7" spans="1:7" ht="12.75" customHeight="1" x14ac:dyDescent="0.2">
      <c r="A7" s="33" t="s">
        <v>6</v>
      </c>
      <c r="B7" s="35"/>
      <c r="C7" s="35"/>
      <c r="D7" s="35"/>
      <c r="E7" s="35"/>
      <c r="F7" s="114"/>
    </row>
    <row r="8" spans="1:7" ht="12.75" customHeight="1" x14ac:dyDescent="0.2">
      <c r="A8" s="21" t="s">
        <v>7</v>
      </c>
      <c r="B8" s="63">
        <v>83.667433701082089</v>
      </c>
      <c r="C8" s="63">
        <v>10.022137848971656</v>
      </c>
      <c r="D8" s="63">
        <v>1.6426921595228134</v>
      </c>
      <c r="E8" s="63">
        <v>4.6677362904232211</v>
      </c>
      <c r="F8" s="64">
        <v>16.332566298917691</v>
      </c>
      <c r="G8" s="28"/>
    </row>
    <row r="9" spans="1:7" ht="12.75" customHeight="1" x14ac:dyDescent="0.2">
      <c r="A9" s="21" t="s">
        <v>9</v>
      </c>
      <c r="B9" s="63">
        <v>90.597486548856779</v>
      </c>
      <c r="C9" s="63">
        <v>4.1453152562575779</v>
      </c>
      <c r="D9" s="63">
        <v>2.8512551562120048</v>
      </c>
      <c r="E9" s="63">
        <v>2.4059430386735432</v>
      </c>
      <c r="F9" s="64">
        <v>9.4025134511431254</v>
      </c>
    </row>
    <row r="10" spans="1:7" ht="12.75" customHeight="1" x14ac:dyDescent="0.2">
      <c r="A10" s="21" t="s">
        <v>10</v>
      </c>
      <c r="B10" s="63">
        <v>89.22837792525948</v>
      </c>
      <c r="C10" s="63">
        <v>5.9413406946470673</v>
      </c>
      <c r="D10" s="63">
        <v>2.9731067923609733</v>
      </c>
      <c r="E10" s="63">
        <v>1.8571745877323509</v>
      </c>
      <c r="F10" s="64">
        <v>10.771622074740391</v>
      </c>
    </row>
    <row r="11" spans="1:7" ht="12.75" customHeight="1" x14ac:dyDescent="0.2">
      <c r="A11" s="21" t="s">
        <v>11</v>
      </c>
      <c r="B11" s="63">
        <v>92.286051057187166</v>
      </c>
      <c r="C11" s="63">
        <v>5.6062085201042793</v>
      </c>
      <c r="D11" s="63">
        <v>0.48508045180642012</v>
      </c>
      <c r="E11" s="63">
        <v>1.6226599709020562</v>
      </c>
      <c r="F11" s="64">
        <v>7.7139489428127552</v>
      </c>
    </row>
    <row r="12" spans="1:7" ht="12.75" customHeight="1" x14ac:dyDescent="0.2">
      <c r="A12" s="21" t="s">
        <v>12</v>
      </c>
      <c r="B12" s="63">
        <v>91.945103052989992</v>
      </c>
      <c r="C12" s="63">
        <v>4.5431523264767693</v>
      </c>
      <c r="D12" s="63">
        <v>1.2235506301166525</v>
      </c>
      <c r="E12" s="63">
        <v>2.2881939904164712</v>
      </c>
      <c r="F12" s="64">
        <v>8.0548969470098939</v>
      </c>
    </row>
    <row r="13" spans="1:7" ht="12.75" customHeight="1" x14ac:dyDescent="0.2">
      <c r="A13" s="21" t="s">
        <v>13</v>
      </c>
      <c r="B13" s="63">
        <v>94.016787530094405</v>
      </c>
      <c r="C13" s="63">
        <v>1.1283134681963003</v>
      </c>
      <c r="D13" s="63">
        <v>2.6432871171900407</v>
      </c>
      <c r="E13" s="63">
        <v>2.2116118845191881</v>
      </c>
      <c r="F13" s="64">
        <v>5.9832124699055296</v>
      </c>
    </row>
    <row r="14" spans="1:7" ht="12.75" customHeight="1" x14ac:dyDescent="0.2">
      <c r="A14" s="21" t="s">
        <v>14</v>
      </c>
      <c r="B14" s="63">
        <v>96.707565671275347</v>
      </c>
      <c r="C14" s="63">
        <v>0.99397910221643471</v>
      </c>
      <c r="D14" s="63">
        <v>0.79012899005066839</v>
      </c>
      <c r="E14" s="63">
        <v>1.5083262364575083</v>
      </c>
      <c r="F14" s="64">
        <v>3.2924343287246112</v>
      </c>
    </row>
    <row r="15" spans="1:7" ht="12.75" customHeight="1" x14ac:dyDescent="0.2">
      <c r="A15" s="21" t="s">
        <v>15</v>
      </c>
      <c r="B15" s="63">
        <v>96.620848952691418</v>
      </c>
      <c r="C15" s="63">
        <v>1.5767499873119639</v>
      </c>
      <c r="D15" s="63">
        <v>0.17790580461447264</v>
      </c>
      <c r="E15" s="63">
        <v>1.6244952553821062</v>
      </c>
      <c r="F15" s="64">
        <v>3.3791510473085427</v>
      </c>
    </row>
    <row r="16" spans="1:7" ht="12.75" customHeight="1" x14ac:dyDescent="0.2">
      <c r="A16" s="21" t="s">
        <v>16</v>
      </c>
      <c r="B16" s="63">
        <v>96.946673349003234</v>
      </c>
      <c r="C16" s="63">
        <v>0.93655279829142413</v>
      </c>
      <c r="D16" s="63">
        <v>0.49441263100265948</v>
      </c>
      <c r="E16" s="63">
        <v>1.6223612217026542</v>
      </c>
      <c r="F16" s="64">
        <v>3.0533266509967376</v>
      </c>
    </row>
    <row r="17" spans="1:6" ht="12.75" customHeight="1" x14ac:dyDescent="0.2">
      <c r="A17" s="33" t="s">
        <v>17</v>
      </c>
      <c r="B17" s="63"/>
      <c r="C17" s="63"/>
      <c r="D17" s="63"/>
      <c r="E17" s="63"/>
      <c r="F17" s="64"/>
    </row>
    <row r="18" spans="1:6" ht="12.75" customHeight="1" x14ac:dyDescent="0.2">
      <c r="A18" s="21" t="s">
        <v>272</v>
      </c>
      <c r="B18" s="63">
        <v>82.763480276998649</v>
      </c>
      <c r="C18" s="63">
        <v>5.7829186510223423</v>
      </c>
      <c r="D18" s="63">
        <v>6.1987111206872916</v>
      </c>
      <c r="E18" s="63">
        <v>5.2548899512914975</v>
      </c>
      <c r="F18" s="64">
        <v>17.23651972300113</v>
      </c>
    </row>
    <row r="19" spans="1:6" ht="12.75" customHeight="1" x14ac:dyDescent="0.2">
      <c r="A19" s="21" t="s">
        <v>273</v>
      </c>
      <c r="B19" s="63">
        <v>84.317924636461967</v>
      </c>
      <c r="C19" s="63">
        <v>4.5593922597353824</v>
      </c>
      <c r="D19" s="63">
        <v>5.0750795471960481</v>
      </c>
      <c r="E19" s="63">
        <v>6.0476035566064041</v>
      </c>
      <c r="F19" s="64">
        <v>15.682075363537834</v>
      </c>
    </row>
    <row r="20" spans="1:6" ht="12.75" customHeight="1" x14ac:dyDescent="0.2">
      <c r="A20" s="21" t="s">
        <v>18</v>
      </c>
      <c r="B20" s="63">
        <v>86.947828707364053</v>
      </c>
      <c r="C20" s="63">
        <v>6.2544684297349784</v>
      </c>
      <c r="D20" s="63">
        <v>4.2690715955129761</v>
      </c>
      <c r="E20" s="63">
        <v>2.5286312673878433</v>
      </c>
      <c r="F20" s="64">
        <v>13.052171292635798</v>
      </c>
    </row>
    <row r="21" spans="1:6" ht="12.75" customHeight="1" x14ac:dyDescent="0.2">
      <c r="A21" s="21" t="s">
        <v>274</v>
      </c>
      <c r="B21" s="63">
        <v>90.418686160688068</v>
      </c>
      <c r="C21" s="63">
        <v>1.7191296127625453</v>
      </c>
      <c r="D21" s="63">
        <v>2.7861356947895275</v>
      </c>
      <c r="E21" s="63">
        <v>5.0760485317597626</v>
      </c>
      <c r="F21" s="64">
        <v>9.5813138393118358</v>
      </c>
    </row>
    <row r="22" spans="1:6" ht="12.75" customHeight="1" x14ac:dyDescent="0.2">
      <c r="A22" s="21"/>
      <c r="B22" s="63"/>
      <c r="C22" s="63"/>
      <c r="D22" s="63"/>
      <c r="E22" s="63"/>
      <c r="F22" s="64"/>
    </row>
    <row r="23" spans="1:6" ht="12.75" customHeight="1" x14ac:dyDescent="0.2">
      <c r="A23" s="33" t="s">
        <v>19</v>
      </c>
      <c r="B23" s="63"/>
      <c r="C23" s="63"/>
      <c r="D23" s="63"/>
      <c r="E23" s="63"/>
      <c r="F23" s="64"/>
    </row>
    <row r="24" spans="1:6" ht="12.75" customHeight="1" x14ac:dyDescent="0.2">
      <c r="A24" s="33" t="s">
        <v>6</v>
      </c>
      <c r="B24" s="63"/>
      <c r="C24" s="63"/>
      <c r="D24" s="63"/>
      <c r="E24" s="63"/>
      <c r="F24" s="64"/>
    </row>
    <row r="25" spans="1:6" ht="12.75" customHeight="1" x14ac:dyDescent="0.2">
      <c r="A25" s="21" t="s">
        <v>7</v>
      </c>
      <c r="B25" s="63">
        <v>74.738928318719829</v>
      </c>
      <c r="C25" s="63">
        <v>14.450765529619977</v>
      </c>
      <c r="D25" s="63">
        <v>2.9504279561835736</v>
      </c>
      <c r="E25" s="63">
        <v>7.8598781954766999</v>
      </c>
      <c r="F25" s="64">
        <v>25.261071681280249</v>
      </c>
    </row>
    <row r="26" spans="1:6" ht="12.75" customHeight="1" x14ac:dyDescent="0.2">
      <c r="A26" s="21" t="s">
        <v>20</v>
      </c>
      <c r="B26" s="63">
        <v>83.88204782365915</v>
      </c>
      <c r="C26" s="63">
        <v>7.3069264112448229</v>
      </c>
      <c r="D26" s="63">
        <v>6.0154091669121659</v>
      </c>
      <c r="E26" s="63">
        <v>2.7956165981839689</v>
      </c>
      <c r="F26" s="64">
        <v>16.117952176340957</v>
      </c>
    </row>
    <row r="27" spans="1:6" ht="12.75" customHeight="1" x14ac:dyDescent="0.2">
      <c r="A27" s="21" t="s">
        <v>10</v>
      </c>
      <c r="B27" s="63">
        <v>87.386318400038959</v>
      </c>
      <c r="C27" s="63">
        <v>7.3977735582855848</v>
      </c>
      <c r="D27" s="63">
        <v>3.8439710418219657</v>
      </c>
      <c r="E27" s="63">
        <v>1.3719369998536004</v>
      </c>
      <c r="F27" s="64">
        <v>12.613681599961151</v>
      </c>
    </row>
    <row r="28" spans="1:6" ht="12.75" customHeight="1" x14ac:dyDescent="0.2">
      <c r="A28" s="21" t="s">
        <v>11</v>
      </c>
      <c r="B28" s="63">
        <v>89.228620777924291</v>
      </c>
      <c r="C28" s="63">
        <v>8.537912409539878</v>
      </c>
      <c r="D28" s="63">
        <v>1.0552651324984625</v>
      </c>
      <c r="E28" s="63">
        <v>1.1782016800374728</v>
      </c>
      <c r="F28" s="64">
        <v>10.771379222075813</v>
      </c>
    </row>
    <row r="29" spans="1:6" ht="12.75" customHeight="1" x14ac:dyDescent="0.2">
      <c r="A29" s="21" t="s">
        <v>21</v>
      </c>
      <c r="B29" s="63">
        <v>88.125371372549893</v>
      </c>
      <c r="C29" s="63">
        <v>8.6739322299664323</v>
      </c>
      <c r="D29" s="63">
        <v>1.5657848142142212</v>
      </c>
      <c r="E29" s="63">
        <v>1.6349115832695851</v>
      </c>
      <c r="F29" s="64">
        <v>11.874628627450239</v>
      </c>
    </row>
    <row r="30" spans="1:6" ht="12.75" customHeight="1" x14ac:dyDescent="0.2">
      <c r="A30" s="21" t="s">
        <v>22</v>
      </c>
      <c r="B30" s="63">
        <v>93.816411205180657</v>
      </c>
      <c r="C30" s="63">
        <v>2.3712590671734186</v>
      </c>
      <c r="D30" s="63">
        <v>2.5474950037462012</v>
      </c>
      <c r="E30" s="63">
        <v>1.2648347238998137</v>
      </c>
      <c r="F30" s="64">
        <v>6.1835887948194337</v>
      </c>
    </row>
    <row r="31" spans="1:6" ht="12.75" customHeight="1" x14ac:dyDescent="0.2">
      <c r="A31" s="21" t="s">
        <v>23</v>
      </c>
      <c r="B31" s="63">
        <v>95.296837942917506</v>
      </c>
      <c r="C31" s="63">
        <v>2.5451690346047324</v>
      </c>
      <c r="D31" s="63">
        <v>1.0409696142009606</v>
      </c>
      <c r="E31" s="63">
        <v>1.1170234082769013</v>
      </c>
      <c r="F31" s="64">
        <v>4.7031620570825936</v>
      </c>
    </row>
    <row r="32" spans="1:6" ht="12.75" customHeight="1" x14ac:dyDescent="0.2">
      <c r="A32" s="21" t="s">
        <v>15</v>
      </c>
      <c r="B32" s="63">
        <v>95.054897856166988</v>
      </c>
      <c r="C32" s="63">
        <v>3.2081861973407748</v>
      </c>
      <c r="D32" s="63">
        <v>0.38260228396882284</v>
      </c>
      <c r="E32" s="63">
        <v>1.3543136625235108</v>
      </c>
      <c r="F32" s="64">
        <v>4.9451021438331084</v>
      </c>
    </row>
    <row r="33" spans="1:6" ht="12.75" customHeight="1" x14ac:dyDescent="0.2">
      <c r="A33" s="21" t="s">
        <v>16</v>
      </c>
      <c r="B33" s="63">
        <v>95.834376085820566</v>
      </c>
      <c r="C33" s="63">
        <v>2.5209098180330871</v>
      </c>
      <c r="D33" s="63">
        <v>0.33997729739553345</v>
      </c>
      <c r="E33" s="63">
        <v>1.3047367987509375</v>
      </c>
      <c r="F33" s="64">
        <v>4.1656239141795579</v>
      </c>
    </row>
    <row r="34" spans="1:6" ht="12.75" customHeight="1" x14ac:dyDescent="0.2">
      <c r="A34" s="33" t="s">
        <v>24</v>
      </c>
      <c r="B34" s="63"/>
      <c r="C34" s="63"/>
      <c r="D34" s="63"/>
      <c r="E34" s="63"/>
      <c r="F34" s="64"/>
    </row>
    <row r="35" spans="1:6" ht="12.75" customHeight="1" x14ac:dyDescent="0.2">
      <c r="A35" s="21" t="s">
        <v>272</v>
      </c>
      <c r="B35" s="63">
        <v>72.058473381835427</v>
      </c>
      <c r="C35" s="63">
        <v>6.7508667712220083</v>
      </c>
      <c r="D35" s="63">
        <v>14.283631750218378</v>
      </c>
      <c r="E35" s="63">
        <v>6.9070280967242672</v>
      </c>
      <c r="F35" s="64">
        <v>27.941526618164655</v>
      </c>
    </row>
    <row r="36" spans="1:6" ht="12.75" customHeight="1" x14ac:dyDescent="0.2">
      <c r="A36" s="21" t="s">
        <v>273</v>
      </c>
      <c r="B36" s="63">
        <v>76.435075713343906</v>
      </c>
      <c r="C36" s="63">
        <v>9.1518379958692808</v>
      </c>
      <c r="D36" s="63">
        <v>8.1475257865978392</v>
      </c>
      <c r="E36" s="63">
        <v>6.2655605041891302</v>
      </c>
      <c r="F36" s="64">
        <v>23.56492428665625</v>
      </c>
    </row>
    <row r="37" spans="1:6" ht="12.75" customHeight="1" x14ac:dyDescent="0.2">
      <c r="A37" s="21" t="s">
        <v>18</v>
      </c>
      <c r="B37" s="63">
        <v>77.518901034118571</v>
      </c>
      <c r="C37" s="63">
        <v>6.586433808463342</v>
      </c>
      <c r="D37" s="63">
        <v>13.319426019650038</v>
      </c>
      <c r="E37" s="63">
        <v>2.5752391377681283</v>
      </c>
      <c r="F37" s="64">
        <v>22.481098965881507</v>
      </c>
    </row>
    <row r="38" spans="1:6" ht="12.75" customHeight="1" x14ac:dyDescent="0.2">
      <c r="A38" s="21" t="s">
        <v>274</v>
      </c>
      <c r="B38" s="63">
        <v>88.58188878651832</v>
      </c>
      <c r="C38" s="63">
        <v>1.917207525754985</v>
      </c>
      <c r="D38" s="63">
        <v>4.6944626537345595</v>
      </c>
      <c r="E38" s="63">
        <v>4.806441033992261</v>
      </c>
      <c r="F38" s="64">
        <v>11.418111213481804</v>
      </c>
    </row>
    <row r="39" spans="1:6" ht="12.75" customHeight="1" x14ac:dyDescent="0.2">
      <c r="A39" s="21"/>
      <c r="B39" s="63"/>
      <c r="C39" s="63"/>
      <c r="D39" s="63"/>
      <c r="E39" s="63"/>
      <c r="F39" s="64"/>
    </row>
    <row r="40" spans="1:6" ht="12.75" customHeight="1" x14ac:dyDescent="0.2">
      <c r="A40" s="33" t="s">
        <v>25</v>
      </c>
      <c r="B40" s="63"/>
      <c r="C40" s="63"/>
      <c r="D40" s="63"/>
      <c r="E40" s="63"/>
      <c r="F40" s="64"/>
    </row>
    <row r="41" spans="1:6" ht="12.75" customHeight="1" x14ac:dyDescent="0.2">
      <c r="A41" s="33" t="s">
        <v>6</v>
      </c>
      <c r="B41" s="63"/>
      <c r="C41" s="63"/>
      <c r="D41" s="63"/>
      <c r="E41" s="63"/>
      <c r="F41" s="64"/>
    </row>
    <row r="42" spans="1:6" ht="12.75" customHeight="1" x14ac:dyDescent="0.2">
      <c r="A42" s="21" t="s">
        <v>7</v>
      </c>
      <c r="B42" s="63">
        <v>78.841909078141725</v>
      </c>
      <c r="C42" s="63">
        <v>12.415646169078649</v>
      </c>
      <c r="D42" s="63">
        <v>2.3494746518706564</v>
      </c>
      <c r="E42" s="63">
        <v>6.3929701009089985</v>
      </c>
      <c r="F42" s="64">
        <v>21.158090921858303</v>
      </c>
    </row>
    <row r="43" spans="1:6" ht="12.75" customHeight="1" x14ac:dyDescent="0.2">
      <c r="A43" s="21" t="s">
        <v>20</v>
      </c>
      <c r="B43" s="63">
        <v>86.966959107395908</v>
      </c>
      <c r="C43" s="63">
        <v>5.8545581705501437</v>
      </c>
      <c r="D43" s="63">
        <v>4.5618727993678947</v>
      </c>
      <c r="E43" s="63">
        <v>2.6166099226860537</v>
      </c>
      <c r="F43" s="64">
        <v>13.033040892604093</v>
      </c>
    </row>
    <row r="44" spans="1:6" ht="12.75" customHeight="1" x14ac:dyDescent="0.2">
      <c r="A44" s="21" t="s">
        <v>10</v>
      </c>
      <c r="B44" s="63">
        <v>88.232516310139104</v>
      </c>
      <c r="C44" s="63">
        <v>6.7287232759585311</v>
      </c>
      <c r="D44" s="63">
        <v>3.4439169188225627</v>
      </c>
      <c r="E44" s="63">
        <v>1.594843495079842</v>
      </c>
      <c r="F44" s="64">
        <v>11.767483689860935</v>
      </c>
    </row>
    <row r="45" spans="1:6" ht="12.75" customHeight="1" x14ac:dyDescent="0.2">
      <c r="A45" s="21" t="s">
        <v>11</v>
      </c>
      <c r="B45" s="63">
        <v>90.633130826142875</v>
      </c>
      <c r="C45" s="63">
        <v>7.1911580455755626</v>
      </c>
      <c r="D45" s="63">
        <v>0.79333598277951167</v>
      </c>
      <c r="E45" s="63">
        <v>1.3823751455020354</v>
      </c>
      <c r="F45" s="64">
        <v>9.3668691738571095</v>
      </c>
    </row>
    <row r="46" spans="1:6" ht="12.75" customHeight="1" x14ac:dyDescent="0.2">
      <c r="A46" s="21" t="s">
        <v>21</v>
      </c>
      <c r="B46" s="63">
        <v>89.880064378328086</v>
      </c>
      <c r="C46" s="63">
        <v>6.7763511401273124</v>
      </c>
      <c r="D46" s="63">
        <v>1.4085706485571647</v>
      </c>
      <c r="E46" s="63">
        <v>1.9350138329874325</v>
      </c>
      <c r="F46" s="64">
        <v>10.11993562167191</v>
      </c>
    </row>
    <row r="47" spans="1:6" ht="12.75" customHeight="1" x14ac:dyDescent="0.2">
      <c r="A47" s="21" t="s">
        <v>22</v>
      </c>
      <c r="B47" s="63">
        <v>93.908459276947127</v>
      </c>
      <c r="C47" s="63">
        <v>1.8002797074827177</v>
      </c>
      <c r="D47" s="63">
        <v>2.591499600280915</v>
      </c>
      <c r="E47" s="63">
        <v>1.6997614152892928</v>
      </c>
      <c r="F47" s="64">
        <v>6.0915407230529262</v>
      </c>
    </row>
    <row r="48" spans="1:6" ht="12.75" customHeight="1" x14ac:dyDescent="0.2">
      <c r="A48" s="21" t="s">
        <v>23</v>
      </c>
      <c r="B48" s="63">
        <v>95.944892383673803</v>
      </c>
      <c r="C48" s="63">
        <v>1.8325896304195319</v>
      </c>
      <c r="D48" s="63">
        <v>0.92573945523051504</v>
      </c>
      <c r="E48" s="63">
        <v>1.2967785306761381</v>
      </c>
      <c r="F48" s="64">
        <v>4.0551076163261852</v>
      </c>
    </row>
    <row r="49" spans="1:6" ht="12.75" customHeight="1" x14ac:dyDescent="0.2">
      <c r="A49" s="21" t="s">
        <v>15</v>
      </c>
      <c r="B49" s="63">
        <v>95.774258184677151</v>
      </c>
      <c r="C49" s="63">
        <v>2.4587435802664115</v>
      </c>
      <c r="D49" s="63">
        <v>0.2885696369978919</v>
      </c>
      <c r="E49" s="63">
        <v>1.4784285980585579</v>
      </c>
      <c r="F49" s="64">
        <v>4.225741815322861</v>
      </c>
    </row>
    <row r="50" spans="1:6" ht="12.75" customHeight="1" x14ac:dyDescent="0.2">
      <c r="A50" s="21" t="s">
        <v>16</v>
      </c>
      <c r="B50" s="63">
        <v>96.345338737476723</v>
      </c>
      <c r="C50" s="63">
        <v>1.7930942504024272</v>
      </c>
      <c r="D50" s="63">
        <v>0.41092118099686259</v>
      </c>
      <c r="E50" s="63">
        <v>1.4506458311239947</v>
      </c>
      <c r="F50" s="64">
        <v>3.6546612625232844</v>
      </c>
    </row>
    <row r="51" spans="1:6" ht="12.75" customHeight="1" x14ac:dyDescent="0.2">
      <c r="A51" s="33" t="s">
        <v>24</v>
      </c>
      <c r="B51" s="63"/>
      <c r="C51" s="63"/>
      <c r="D51" s="63"/>
      <c r="E51" s="63"/>
      <c r="F51" s="64"/>
    </row>
    <row r="52" spans="1:6" ht="12.75" customHeight="1" x14ac:dyDescent="0.2">
      <c r="A52" s="21" t="s">
        <v>272</v>
      </c>
      <c r="B52" s="63">
        <v>76.976096476132639</v>
      </c>
      <c r="C52" s="63">
        <v>6.3062146494073117</v>
      </c>
      <c r="D52" s="63">
        <v>10.569613366792105</v>
      </c>
      <c r="E52" s="63">
        <v>6.1480755076679969</v>
      </c>
      <c r="F52" s="64">
        <v>23.023903523867414</v>
      </c>
    </row>
    <row r="53" spans="1:6" ht="12.75" customHeight="1" x14ac:dyDescent="0.2">
      <c r="A53" s="21" t="s">
        <v>273</v>
      </c>
      <c r="B53" s="63">
        <v>80.056267207456401</v>
      </c>
      <c r="C53" s="63">
        <v>7.0421787090992494</v>
      </c>
      <c r="D53" s="63">
        <v>6.7361177668893042</v>
      </c>
      <c r="E53" s="63">
        <v>6.1654363165550654</v>
      </c>
      <c r="F53" s="64">
        <v>19.943732792543621</v>
      </c>
    </row>
    <row r="54" spans="1:6" ht="12.75" customHeight="1" x14ac:dyDescent="0.2">
      <c r="A54" s="21" t="s">
        <v>18</v>
      </c>
      <c r="B54" s="63">
        <v>81.850323978027177</v>
      </c>
      <c r="C54" s="63">
        <v>6.4339368853946421</v>
      </c>
      <c r="D54" s="63">
        <v>9.1619105352070083</v>
      </c>
      <c r="E54" s="63">
        <v>2.553828601371217</v>
      </c>
      <c r="F54" s="64">
        <v>18.149676021972866</v>
      </c>
    </row>
    <row r="55" spans="1:6" ht="12.75" customHeight="1" x14ac:dyDescent="0.2">
      <c r="A55" s="76" t="s">
        <v>274</v>
      </c>
      <c r="B55" s="77">
        <v>89.42566939079255</v>
      </c>
      <c r="C55" s="77">
        <v>1.8262152892304202</v>
      </c>
      <c r="D55" s="77">
        <v>3.8178230759480214</v>
      </c>
      <c r="E55" s="77">
        <v>4.930292244028962</v>
      </c>
      <c r="F55" s="78">
        <v>10.574330609207404</v>
      </c>
    </row>
    <row r="56" spans="1:6" ht="12.75" customHeight="1" x14ac:dyDescent="0.2">
      <c r="A56" s="21"/>
      <c r="B56" s="63"/>
      <c r="C56" s="63"/>
      <c r="D56" s="63"/>
      <c r="E56" s="63"/>
      <c r="F56" s="64"/>
    </row>
    <row r="57" spans="1:6" s="31" customFormat="1" x14ac:dyDescent="0.2">
      <c r="A57" s="152" t="s">
        <v>183</v>
      </c>
      <c r="B57" s="152"/>
      <c r="C57" s="152"/>
      <c r="D57" s="152"/>
      <c r="E57" s="152"/>
    </row>
    <row r="58" spans="1:6" s="31" customFormat="1" x14ac:dyDescent="0.2">
      <c r="A58" s="153" t="s">
        <v>184</v>
      </c>
      <c r="B58" s="153"/>
      <c r="C58" s="153"/>
      <c r="D58" s="153"/>
      <c r="E58" s="153"/>
    </row>
    <row r="59" spans="1:6" ht="14.45" customHeight="1" x14ac:dyDescent="0.2">
      <c r="A59" s="150" t="s">
        <v>257</v>
      </c>
      <c r="B59" s="150"/>
      <c r="C59" s="150"/>
      <c r="D59" s="150"/>
      <c r="E59" s="150"/>
      <c r="F59" s="150"/>
    </row>
    <row r="60" spans="1:6" ht="14.45" customHeight="1" x14ac:dyDescent="0.2">
      <c r="A60" s="151" t="s">
        <v>275</v>
      </c>
      <c r="B60" s="151"/>
      <c r="C60" s="151"/>
      <c r="D60" s="151"/>
      <c r="E60" s="151"/>
      <c r="F60" s="151"/>
    </row>
    <row r="61" spans="1:6" ht="14.45" customHeight="1" x14ac:dyDescent="0.2">
      <c r="A61" s="151" t="s">
        <v>153</v>
      </c>
      <c r="B61" s="151"/>
      <c r="C61" s="151"/>
      <c r="D61" s="151"/>
      <c r="E61" s="151"/>
      <c r="F61" s="151"/>
    </row>
    <row r="62" spans="1:6" ht="14.45" customHeight="1" x14ac:dyDescent="0.2">
      <c r="A62" s="151" t="s">
        <v>154</v>
      </c>
      <c r="B62" s="151"/>
      <c r="C62" s="151"/>
      <c r="D62" s="151"/>
      <c r="E62" s="151"/>
      <c r="F62" s="151"/>
    </row>
    <row r="63" spans="1:6" ht="14.45" customHeight="1" x14ac:dyDescent="0.2">
      <c r="A63" s="151" t="s">
        <v>26</v>
      </c>
      <c r="B63" s="151"/>
      <c r="C63" s="151"/>
      <c r="D63" s="151"/>
      <c r="E63" s="151"/>
      <c r="F63" s="151"/>
    </row>
    <row r="64" spans="1:6" ht="14.45" customHeight="1" x14ac:dyDescent="0.2">
      <c r="A64" s="151" t="s">
        <v>276</v>
      </c>
      <c r="B64" s="151"/>
      <c r="C64" s="151"/>
      <c r="D64" s="151"/>
      <c r="E64" s="151"/>
      <c r="F64" s="151"/>
    </row>
    <row r="65" spans="1:7" ht="14.45" customHeight="1" x14ac:dyDescent="0.2">
      <c r="A65" s="151" t="s">
        <v>246</v>
      </c>
      <c r="B65" s="151"/>
      <c r="C65" s="151"/>
      <c r="D65" s="151"/>
      <c r="E65" s="151"/>
      <c r="F65" s="151"/>
    </row>
    <row r="68" spans="1:7" ht="29.25" customHeight="1" x14ac:dyDescent="0.2">
      <c r="A68" s="146" t="s">
        <v>179</v>
      </c>
      <c r="B68" s="146"/>
      <c r="C68" s="146"/>
      <c r="D68" s="146"/>
      <c r="E68" s="146"/>
      <c r="F68" s="146"/>
      <c r="G68" s="146"/>
    </row>
  </sheetData>
  <mergeCells count="13">
    <mergeCell ref="A68:G68"/>
    <mergeCell ref="A1:F1"/>
    <mergeCell ref="A2:E2"/>
    <mergeCell ref="B3:F3"/>
    <mergeCell ref="A59:F59"/>
    <mergeCell ref="A60:F60"/>
    <mergeCell ref="A57:E57"/>
    <mergeCell ref="A58:E58"/>
    <mergeCell ref="A61:F61"/>
    <mergeCell ref="A62:F62"/>
    <mergeCell ref="A63:F63"/>
    <mergeCell ref="A64:F64"/>
    <mergeCell ref="A65:F65"/>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zoomScaleNormal="100" workbookViewId="0">
      <selection sqref="A1:K1"/>
    </sheetView>
  </sheetViews>
  <sheetFormatPr defaultRowHeight="12.75" x14ac:dyDescent="0.2"/>
  <cols>
    <col min="1" max="1" width="29.5703125" style="30" customWidth="1"/>
    <col min="2" max="5" width="9.140625" style="30"/>
    <col min="6" max="6" width="10.28515625" style="30" bestFit="1" customWidth="1"/>
    <col min="7" max="16384" width="9.140625" style="30"/>
  </cols>
  <sheetData>
    <row r="1" spans="1:6" s="5" customFormat="1" ht="33" customHeight="1" x14ac:dyDescent="0.25">
      <c r="A1" s="154" t="s">
        <v>262</v>
      </c>
      <c r="B1" s="154"/>
      <c r="C1" s="154"/>
      <c r="D1" s="154"/>
      <c r="E1" s="154"/>
      <c r="F1" s="154"/>
    </row>
    <row r="2" spans="1:6" x14ac:dyDescent="0.2">
      <c r="A2" s="80" t="s">
        <v>27</v>
      </c>
      <c r="B2" s="80"/>
      <c r="C2" s="80"/>
      <c r="D2" s="80"/>
      <c r="E2" s="80"/>
      <c r="F2" s="80"/>
    </row>
    <row r="3" spans="1:6" ht="27" x14ac:dyDescent="0.2">
      <c r="A3" s="11" t="s">
        <v>263</v>
      </c>
      <c r="B3" s="75" t="s">
        <v>29</v>
      </c>
      <c r="C3" s="75"/>
      <c r="D3" s="75"/>
      <c r="E3" s="75"/>
      <c r="F3" s="75"/>
    </row>
    <row r="4" spans="1:6" x14ac:dyDescent="0.2">
      <c r="A4" s="14"/>
      <c r="B4" s="23">
        <v>2011</v>
      </c>
      <c r="C4" s="23">
        <v>2012</v>
      </c>
      <c r="D4" s="35">
        <v>2013</v>
      </c>
      <c r="E4" s="23">
        <v>2014</v>
      </c>
      <c r="F4" s="23">
        <v>2015</v>
      </c>
    </row>
    <row r="5" spans="1:6" x14ac:dyDescent="0.2">
      <c r="A5" s="33"/>
      <c r="B5" s="35" t="s">
        <v>8</v>
      </c>
      <c r="C5" s="35" t="s">
        <v>8</v>
      </c>
      <c r="D5" s="35" t="s">
        <v>8</v>
      </c>
      <c r="E5" s="35" t="s">
        <v>8</v>
      </c>
      <c r="F5" s="35" t="s">
        <v>8</v>
      </c>
    </row>
    <row r="6" spans="1:6" x14ac:dyDescent="0.2">
      <c r="A6" s="115" t="s">
        <v>5</v>
      </c>
      <c r="B6" s="116"/>
      <c r="C6" s="116"/>
      <c r="D6" s="117"/>
      <c r="E6" s="116"/>
      <c r="F6" s="116"/>
    </row>
    <row r="7" spans="1:6" x14ac:dyDescent="0.2">
      <c r="A7" s="33" t="s">
        <v>6</v>
      </c>
      <c r="B7" s="35"/>
      <c r="C7" s="35"/>
      <c r="D7" s="21"/>
      <c r="E7" s="35"/>
      <c r="F7" s="35"/>
    </row>
    <row r="8" spans="1:6" x14ac:dyDescent="0.2">
      <c r="A8" s="21" t="s">
        <v>7</v>
      </c>
      <c r="B8" s="41">
        <v>20</v>
      </c>
      <c r="C8" s="62">
        <v>21</v>
      </c>
      <c r="D8" s="41">
        <v>18</v>
      </c>
      <c r="E8" s="41">
        <v>20</v>
      </c>
      <c r="F8" s="63">
        <f>'Table 1'!F8</f>
        <v>16.332566298917691</v>
      </c>
    </row>
    <row r="9" spans="1:6" x14ac:dyDescent="0.2">
      <c r="A9" s="21" t="s">
        <v>9</v>
      </c>
      <c r="B9" s="41">
        <v>14</v>
      </c>
      <c r="C9" s="62">
        <v>15</v>
      </c>
      <c r="D9" s="41">
        <v>12</v>
      </c>
      <c r="E9" s="41">
        <v>12</v>
      </c>
      <c r="F9" s="63">
        <f>'Table 1'!F9</f>
        <v>9.4025134511431254</v>
      </c>
    </row>
    <row r="10" spans="1:6" x14ac:dyDescent="0.2">
      <c r="A10" s="21" t="s">
        <v>10</v>
      </c>
      <c r="B10" s="41">
        <v>13</v>
      </c>
      <c r="C10" s="62">
        <v>14</v>
      </c>
      <c r="D10" s="41">
        <v>13</v>
      </c>
      <c r="E10" s="41">
        <v>11</v>
      </c>
      <c r="F10" s="63">
        <f>'Table 1'!F10</f>
        <v>10.771622074740391</v>
      </c>
    </row>
    <row r="11" spans="1:6" x14ac:dyDescent="0.2">
      <c r="A11" s="21" t="s">
        <v>11</v>
      </c>
      <c r="B11" s="41">
        <v>9</v>
      </c>
      <c r="C11" s="62">
        <v>9</v>
      </c>
      <c r="D11" s="41">
        <v>8</v>
      </c>
      <c r="E11" s="41">
        <v>9</v>
      </c>
      <c r="F11" s="63">
        <f>'Table 1'!F11</f>
        <v>7.7139489428127552</v>
      </c>
    </row>
    <row r="12" spans="1:6" x14ac:dyDescent="0.2">
      <c r="A12" s="21" t="s">
        <v>12</v>
      </c>
      <c r="B12" s="41">
        <v>11</v>
      </c>
      <c r="C12" s="62">
        <v>10</v>
      </c>
      <c r="D12" s="41">
        <v>8</v>
      </c>
      <c r="E12" s="41">
        <v>9</v>
      </c>
      <c r="F12" s="63">
        <f>'Table 1'!F12</f>
        <v>8.0548969470098939</v>
      </c>
    </row>
    <row r="13" spans="1:6" x14ac:dyDescent="0.2">
      <c r="A13" s="21" t="s">
        <v>13</v>
      </c>
      <c r="B13" s="41">
        <v>6</v>
      </c>
      <c r="C13" s="62">
        <v>8</v>
      </c>
      <c r="D13" s="41">
        <v>7</v>
      </c>
      <c r="E13" s="41">
        <v>8</v>
      </c>
      <c r="F13" s="63">
        <f>'Table 1'!F13</f>
        <v>5.9832124699055296</v>
      </c>
    </row>
    <row r="14" spans="1:6" x14ac:dyDescent="0.2">
      <c r="A14" s="21" t="s">
        <v>14</v>
      </c>
      <c r="B14" s="41">
        <v>4</v>
      </c>
      <c r="C14" s="62">
        <v>5</v>
      </c>
      <c r="D14" s="41">
        <v>5</v>
      </c>
      <c r="E14" s="41">
        <v>5</v>
      </c>
      <c r="F14" s="63">
        <f>'Table 1'!F14</f>
        <v>3.2924343287246112</v>
      </c>
    </row>
    <row r="15" spans="1:6" x14ac:dyDescent="0.2">
      <c r="A15" s="21" t="s">
        <v>15</v>
      </c>
      <c r="B15" s="41">
        <v>5</v>
      </c>
      <c r="C15" s="62">
        <v>5</v>
      </c>
      <c r="D15" s="41">
        <v>4</v>
      </c>
      <c r="E15" s="41">
        <v>5</v>
      </c>
      <c r="F15" s="63">
        <f>'Table 1'!F15</f>
        <v>3.3791510473085427</v>
      </c>
    </row>
    <row r="16" spans="1:6" x14ac:dyDescent="0.2">
      <c r="A16" s="21" t="s">
        <v>16</v>
      </c>
      <c r="B16" s="41">
        <v>3</v>
      </c>
      <c r="C16" s="62">
        <v>5</v>
      </c>
      <c r="D16" s="41">
        <v>3</v>
      </c>
      <c r="E16" s="41">
        <v>4</v>
      </c>
      <c r="F16" s="63">
        <f>'Table 1'!F16</f>
        <v>3.0533266509967376</v>
      </c>
    </row>
    <row r="17" spans="1:6" x14ac:dyDescent="0.2">
      <c r="A17" s="33" t="s">
        <v>17</v>
      </c>
      <c r="B17" s="41"/>
      <c r="C17" s="41"/>
      <c r="D17" s="41"/>
      <c r="E17" s="41"/>
      <c r="F17" s="63"/>
    </row>
    <row r="18" spans="1:6" ht="14.25" x14ac:dyDescent="0.2">
      <c r="A18" s="21" t="s">
        <v>187</v>
      </c>
      <c r="B18" s="41">
        <v>21</v>
      </c>
      <c r="C18" s="41">
        <v>19</v>
      </c>
      <c r="D18" s="41">
        <v>17</v>
      </c>
      <c r="E18" s="41">
        <v>17</v>
      </c>
      <c r="F18" s="63">
        <f>'Table 1'!F18</f>
        <v>17.23651972300113</v>
      </c>
    </row>
    <row r="19" spans="1:6" ht="27" x14ac:dyDescent="0.2">
      <c r="A19" s="21" t="s">
        <v>188</v>
      </c>
      <c r="B19" s="41">
        <v>21</v>
      </c>
      <c r="C19" s="41">
        <v>19</v>
      </c>
      <c r="D19" s="41">
        <v>17</v>
      </c>
      <c r="E19" s="41">
        <v>17</v>
      </c>
      <c r="F19" s="63">
        <f>'Table 1'!F19</f>
        <v>15.682075363537834</v>
      </c>
    </row>
    <row r="20" spans="1:6" x14ac:dyDescent="0.2">
      <c r="A20" s="21" t="s">
        <v>18</v>
      </c>
      <c r="B20" s="41">
        <v>17</v>
      </c>
      <c r="C20" s="41">
        <v>16</v>
      </c>
      <c r="D20" s="41">
        <v>14</v>
      </c>
      <c r="E20" s="41">
        <v>15</v>
      </c>
      <c r="F20" s="63">
        <f>'Table 1'!F20</f>
        <v>13.052171292635798</v>
      </c>
    </row>
    <row r="21" spans="1:6" ht="14.25" x14ac:dyDescent="0.2">
      <c r="A21" s="21" t="s">
        <v>189</v>
      </c>
      <c r="B21" s="41">
        <v>11</v>
      </c>
      <c r="C21" s="41">
        <v>11</v>
      </c>
      <c r="D21" s="41">
        <v>10</v>
      </c>
      <c r="E21" s="41">
        <v>10</v>
      </c>
      <c r="F21" s="63">
        <f>'Table 1'!F21</f>
        <v>9.5813138393118358</v>
      </c>
    </row>
    <row r="22" spans="1:6" x14ac:dyDescent="0.2">
      <c r="A22" s="21"/>
      <c r="B22" s="41"/>
      <c r="C22" s="41"/>
      <c r="D22" s="41"/>
      <c r="E22" s="41"/>
      <c r="F22" s="63"/>
    </row>
    <row r="23" spans="1:6" x14ac:dyDescent="0.2">
      <c r="A23" s="33" t="s">
        <v>19</v>
      </c>
      <c r="B23" s="41"/>
      <c r="C23" s="41"/>
      <c r="D23" s="41"/>
      <c r="E23" s="41"/>
      <c r="F23" s="63"/>
    </row>
    <row r="24" spans="1:6" x14ac:dyDescent="0.2">
      <c r="A24" s="33" t="s">
        <v>6</v>
      </c>
      <c r="B24" s="41"/>
      <c r="C24" s="41"/>
      <c r="D24" s="41"/>
      <c r="E24" s="41"/>
      <c r="F24" s="63"/>
    </row>
    <row r="25" spans="1:6" x14ac:dyDescent="0.2">
      <c r="A25" s="21" t="s">
        <v>7</v>
      </c>
      <c r="B25" s="41">
        <v>31</v>
      </c>
      <c r="C25" s="41">
        <v>28</v>
      </c>
      <c r="D25" s="41">
        <v>28</v>
      </c>
      <c r="E25" s="41">
        <v>27</v>
      </c>
      <c r="F25" s="63">
        <f>'Table 1'!F25</f>
        <v>25.261071681280249</v>
      </c>
    </row>
    <row r="26" spans="1:6" x14ac:dyDescent="0.2">
      <c r="A26" s="21" t="s">
        <v>9</v>
      </c>
      <c r="B26" s="41">
        <v>19</v>
      </c>
      <c r="C26" s="41">
        <v>18</v>
      </c>
      <c r="D26" s="41">
        <v>18</v>
      </c>
      <c r="E26" s="41">
        <v>17</v>
      </c>
      <c r="F26" s="63">
        <f>'Table 1'!F26</f>
        <v>16.117952176340957</v>
      </c>
    </row>
    <row r="27" spans="1:6" x14ac:dyDescent="0.2">
      <c r="A27" s="21" t="s">
        <v>10</v>
      </c>
      <c r="B27" s="41">
        <v>14</v>
      </c>
      <c r="C27" s="41">
        <v>13</v>
      </c>
      <c r="D27" s="41">
        <v>14</v>
      </c>
      <c r="E27" s="41">
        <v>15</v>
      </c>
      <c r="F27" s="63">
        <f>'Table 1'!F27</f>
        <v>12.613681599961151</v>
      </c>
    </row>
    <row r="28" spans="1:6" x14ac:dyDescent="0.2">
      <c r="A28" s="21" t="s">
        <v>11</v>
      </c>
      <c r="B28" s="41">
        <v>13</v>
      </c>
      <c r="C28" s="41">
        <v>12</v>
      </c>
      <c r="D28" s="41">
        <v>12</v>
      </c>
      <c r="E28" s="41">
        <v>12</v>
      </c>
      <c r="F28" s="63">
        <f>'Table 1'!F28</f>
        <v>10.771379222075813</v>
      </c>
    </row>
    <row r="29" spans="1:6" x14ac:dyDescent="0.2">
      <c r="A29" s="21" t="s">
        <v>12</v>
      </c>
      <c r="B29" s="41">
        <v>13</v>
      </c>
      <c r="C29" s="41">
        <v>12</v>
      </c>
      <c r="D29" s="41">
        <v>12</v>
      </c>
      <c r="E29" s="41">
        <v>11</v>
      </c>
      <c r="F29" s="63">
        <f>'Table 1'!F29</f>
        <v>11.874628627450239</v>
      </c>
    </row>
    <row r="30" spans="1:6" x14ac:dyDescent="0.2">
      <c r="A30" s="21" t="s">
        <v>13</v>
      </c>
      <c r="B30" s="41">
        <v>6</v>
      </c>
      <c r="C30" s="41">
        <v>6</v>
      </c>
      <c r="D30" s="41">
        <v>7</v>
      </c>
      <c r="E30" s="41">
        <v>5</v>
      </c>
      <c r="F30" s="63">
        <f>'Table 1'!F30</f>
        <v>6.1835887948194337</v>
      </c>
    </row>
    <row r="31" spans="1:6" x14ac:dyDescent="0.2">
      <c r="A31" s="21" t="s">
        <v>14</v>
      </c>
      <c r="B31" s="41">
        <v>6</v>
      </c>
      <c r="C31" s="41">
        <v>6</v>
      </c>
      <c r="D31" s="41">
        <v>6</v>
      </c>
      <c r="E31" s="41">
        <v>6</v>
      </c>
      <c r="F31" s="63">
        <f>'Table 1'!F31</f>
        <v>4.7031620570825936</v>
      </c>
    </row>
    <row r="32" spans="1:6" x14ac:dyDescent="0.2">
      <c r="A32" s="21" t="s">
        <v>15</v>
      </c>
      <c r="B32" s="41">
        <v>5</v>
      </c>
      <c r="C32" s="41">
        <v>6</v>
      </c>
      <c r="D32" s="41">
        <v>6</v>
      </c>
      <c r="E32" s="41">
        <v>5</v>
      </c>
      <c r="F32" s="63">
        <f>'Table 1'!F32</f>
        <v>4.9451021438331084</v>
      </c>
    </row>
    <row r="33" spans="1:6" x14ac:dyDescent="0.2">
      <c r="A33" s="21" t="s">
        <v>16</v>
      </c>
      <c r="B33" s="41">
        <v>4</v>
      </c>
      <c r="C33" s="41">
        <v>4</v>
      </c>
      <c r="D33" s="41">
        <v>4</v>
      </c>
      <c r="E33" s="41">
        <v>4</v>
      </c>
      <c r="F33" s="63">
        <f>'Table 1'!F33</f>
        <v>4.1656239141795579</v>
      </c>
    </row>
    <row r="34" spans="1:6" x14ac:dyDescent="0.2">
      <c r="A34" s="33" t="s">
        <v>17</v>
      </c>
      <c r="B34" s="41"/>
      <c r="C34" s="41"/>
      <c r="D34" s="41"/>
      <c r="E34" s="41"/>
      <c r="F34" s="63"/>
    </row>
    <row r="35" spans="1:6" ht="14.25" x14ac:dyDescent="0.2">
      <c r="A35" s="21" t="s">
        <v>187</v>
      </c>
      <c r="B35" s="41">
        <v>33</v>
      </c>
      <c r="C35" s="41">
        <v>29</v>
      </c>
      <c r="D35" s="41">
        <v>30</v>
      </c>
      <c r="E35" s="41">
        <v>30</v>
      </c>
      <c r="F35" s="63">
        <f>'Table 1'!F35</f>
        <v>27.941526618164655</v>
      </c>
    </row>
    <row r="36" spans="1:6" ht="27" x14ac:dyDescent="0.2">
      <c r="A36" s="21" t="s">
        <v>188</v>
      </c>
      <c r="B36" s="41">
        <v>29</v>
      </c>
      <c r="C36" s="41">
        <v>26</v>
      </c>
      <c r="D36" s="41">
        <v>27</v>
      </c>
      <c r="E36" s="41">
        <v>25</v>
      </c>
      <c r="F36" s="63">
        <f>'Table 1'!F36</f>
        <v>23.56492428665625</v>
      </c>
    </row>
    <row r="37" spans="1:6" x14ac:dyDescent="0.2">
      <c r="A37" s="21" t="s">
        <v>18</v>
      </c>
      <c r="B37" s="41">
        <v>18</v>
      </c>
      <c r="C37" s="41">
        <v>23</v>
      </c>
      <c r="D37" s="41">
        <v>23</v>
      </c>
      <c r="E37" s="41">
        <v>24</v>
      </c>
      <c r="F37" s="63">
        <f>'Table 1'!F37</f>
        <v>22.481098965881507</v>
      </c>
    </row>
    <row r="38" spans="1:6" ht="14.25" x14ac:dyDescent="0.2">
      <c r="A38" s="21" t="s">
        <v>189</v>
      </c>
      <c r="B38" s="41">
        <v>15</v>
      </c>
      <c r="C38" s="41">
        <v>13</v>
      </c>
      <c r="D38" s="41">
        <v>14</v>
      </c>
      <c r="E38" s="41">
        <v>14</v>
      </c>
      <c r="F38" s="63">
        <f>'Table 1'!F38</f>
        <v>11.418111213481804</v>
      </c>
    </row>
    <row r="39" spans="1:6" x14ac:dyDescent="0.2">
      <c r="A39" s="21"/>
      <c r="B39" s="41"/>
      <c r="C39" s="41"/>
      <c r="D39" s="41"/>
      <c r="E39" s="41"/>
      <c r="F39" s="63"/>
    </row>
    <row r="40" spans="1:6" x14ac:dyDescent="0.2">
      <c r="A40" s="33" t="s">
        <v>264</v>
      </c>
      <c r="B40" s="41"/>
      <c r="C40" s="41"/>
      <c r="D40" s="41"/>
      <c r="E40" s="41"/>
      <c r="F40" s="63"/>
    </row>
    <row r="41" spans="1:6" x14ac:dyDescent="0.2">
      <c r="A41" s="33" t="s">
        <v>6</v>
      </c>
      <c r="B41" s="41"/>
      <c r="C41" s="41"/>
      <c r="D41" s="41"/>
      <c r="E41" s="41"/>
      <c r="F41" s="63"/>
    </row>
    <row r="42" spans="1:6" x14ac:dyDescent="0.2">
      <c r="A42" s="21" t="s">
        <v>7</v>
      </c>
      <c r="B42" s="41">
        <v>26</v>
      </c>
      <c r="C42" s="41">
        <v>25</v>
      </c>
      <c r="D42" s="41">
        <v>24</v>
      </c>
      <c r="E42" s="41">
        <v>24</v>
      </c>
      <c r="F42" s="63">
        <f>'Table 1'!F42</f>
        <v>21.158090921858303</v>
      </c>
    </row>
    <row r="43" spans="1:6" x14ac:dyDescent="0.2">
      <c r="A43" s="21" t="s">
        <v>9</v>
      </c>
      <c r="B43" s="41">
        <v>17</v>
      </c>
      <c r="C43" s="41">
        <v>17</v>
      </c>
      <c r="D43" s="41">
        <v>15</v>
      </c>
      <c r="E43" s="41">
        <v>15</v>
      </c>
      <c r="F43" s="63">
        <f>'Table 1'!F43</f>
        <v>13.033040892604093</v>
      </c>
    </row>
    <row r="44" spans="1:6" x14ac:dyDescent="0.2">
      <c r="A44" s="21" t="s">
        <v>10</v>
      </c>
      <c r="B44" s="41">
        <v>13</v>
      </c>
      <c r="C44" s="41">
        <v>14</v>
      </c>
      <c r="D44" s="41">
        <v>13</v>
      </c>
      <c r="E44" s="41">
        <v>13</v>
      </c>
      <c r="F44" s="63">
        <f>'Table 1'!F44</f>
        <v>11.767483689860935</v>
      </c>
    </row>
    <row r="45" spans="1:6" x14ac:dyDescent="0.2">
      <c r="A45" s="21" t="s">
        <v>11</v>
      </c>
      <c r="B45" s="41">
        <v>11</v>
      </c>
      <c r="C45" s="41">
        <v>10</v>
      </c>
      <c r="D45" s="41">
        <v>11</v>
      </c>
      <c r="E45" s="41">
        <v>11</v>
      </c>
      <c r="F45" s="63">
        <f>'Table 1'!F45</f>
        <v>9.3668691738571095</v>
      </c>
    </row>
    <row r="46" spans="1:6" x14ac:dyDescent="0.2">
      <c r="A46" s="21" t="s">
        <v>12</v>
      </c>
      <c r="B46" s="41">
        <v>12</v>
      </c>
      <c r="C46" s="41">
        <v>11</v>
      </c>
      <c r="D46" s="41">
        <v>10</v>
      </c>
      <c r="E46" s="41">
        <v>10</v>
      </c>
      <c r="F46" s="63">
        <f>'Table 1'!F46</f>
        <v>10.11993562167191</v>
      </c>
    </row>
    <row r="47" spans="1:6" x14ac:dyDescent="0.2">
      <c r="A47" s="21" t="s">
        <v>13</v>
      </c>
      <c r="B47" s="41">
        <v>6</v>
      </c>
      <c r="C47" s="41">
        <v>7</v>
      </c>
      <c r="D47" s="41">
        <v>7</v>
      </c>
      <c r="E47" s="41">
        <v>6</v>
      </c>
      <c r="F47" s="63">
        <f>'Table 1'!F47</f>
        <v>6.0915407230529262</v>
      </c>
    </row>
    <row r="48" spans="1:6" x14ac:dyDescent="0.2">
      <c r="A48" s="21" t="s">
        <v>14</v>
      </c>
      <c r="B48" s="41">
        <v>5</v>
      </c>
      <c r="C48" s="41">
        <v>5</v>
      </c>
      <c r="D48" s="41">
        <v>5</v>
      </c>
      <c r="E48" s="41">
        <v>6</v>
      </c>
      <c r="F48" s="63">
        <f>'Table 1'!F48</f>
        <v>4.0551076163261852</v>
      </c>
    </row>
    <row r="49" spans="1:15" x14ac:dyDescent="0.2">
      <c r="A49" s="21" t="s">
        <v>15</v>
      </c>
      <c r="B49" s="41">
        <v>5</v>
      </c>
      <c r="C49" s="41">
        <v>5</v>
      </c>
      <c r="D49" s="41">
        <v>5</v>
      </c>
      <c r="E49" s="41">
        <v>5</v>
      </c>
      <c r="F49" s="63">
        <f>'Table 1'!F49</f>
        <v>4.225741815322861</v>
      </c>
    </row>
    <row r="50" spans="1:15" x14ac:dyDescent="0.2">
      <c r="A50" s="21" t="s">
        <v>16</v>
      </c>
      <c r="B50" s="41">
        <v>4</v>
      </c>
      <c r="C50" s="41">
        <v>5</v>
      </c>
      <c r="D50" s="41">
        <v>4</v>
      </c>
      <c r="E50" s="41">
        <v>4</v>
      </c>
      <c r="F50" s="63">
        <f>'Table 1'!F50</f>
        <v>3.6546612625232844</v>
      </c>
    </row>
    <row r="51" spans="1:15" x14ac:dyDescent="0.2">
      <c r="A51" s="33" t="s">
        <v>17</v>
      </c>
      <c r="B51" s="41"/>
      <c r="C51" s="41"/>
      <c r="D51" s="41"/>
      <c r="E51" s="41"/>
      <c r="F51" s="63"/>
    </row>
    <row r="52" spans="1:15" ht="14.25" x14ac:dyDescent="0.2">
      <c r="A52" s="21" t="s">
        <v>187</v>
      </c>
      <c r="B52" s="41">
        <v>27</v>
      </c>
      <c r="C52" s="41">
        <v>24</v>
      </c>
      <c r="D52" s="41">
        <v>24</v>
      </c>
      <c r="E52" s="41">
        <v>24</v>
      </c>
      <c r="F52" s="63">
        <f>'Table 1'!F52</f>
        <v>23.023903523867414</v>
      </c>
    </row>
    <row r="53" spans="1:15" ht="27" x14ac:dyDescent="0.2">
      <c r="A53" s="21" t="s">
        <v>188</v>
      </c>
      <c r="B53" s="41">
        <v>25</v>
      </c>
      <c r="C53" s="41">
        <v>23</v>
      </c>
      <c r="D53" s="41">
        <v>23</v>
      </c>
      <c r="E53" s="41">
        <v>21</v>
      </c>
      <c r="F53" s="63">
        <f>'Table 1'!F53</f>
        <v>19.943732792543621</v>
      </c>
    </row>
    <row r="54" spans="1:15" x14ac:dyDescent="0.2">
      <c r="A54" s="21" t="s">
        <v>18</v>
      </c>
      <c r="B54" s="41">
        <v>22</v>
      </c>
      <c r="C54" s="41">
        <v>20</v>
      </c>
      <c r="D54" s="41">
        <v>19</v>
      </c>
      <c r="E54" s="41">
        <v>20</v>
      </c>
      <c r="F54" s="63">
        <f>'Table 1'!F54</f>
        <v>18.149676021972866</v>
      </c>
    </row>
    <row r="55" spans="1:15" ht="14.25" x14ac:dyDescent="0.2">
      <c r="A55" s="21" t="s">
        <v>189</v>
      </c>
      <c r="B55" s="41">
        <v>13</v>
      </c>
      <c r="C55" s="41">
        <v>12</v>
      </c>
      <c r="D55" s="41">
        <v>12</v>
      </c>
      <c r="E55" s="41">
        <v>12</v>
      </c>
      <c r="F55" s="63">
        <f>'Table 1'!F55</f>
        <v>10.574330609207404</v>
      </c>
    </row>
    <row r="56" spans="1:15" x14ac:dyDescent="0.2">
      <c r="A56" s="21"/>
      <c r="B56" s="49"/>
      <c r="C56" s="49"/>
      <c r="D56" s="49"/>
      <c r="E56" s="49"/>
      <c r="F56" s="63"/>
    </row>
    <row r="57" spans="1:15" ht="14.25" x14ac:dyDescent="0.2">
      <c r="A57" s="112" t="s">
        <v>229</v>
      </c>
      <c r="B57" s="118"/>
      <c r="C57" s="118"/>
      <c r="D57" s="118"/>
      <c r="E57" s="118"/>
      <c r="F57" s="118"/>
    </row>
    <row r="58" spans="1:15" x14ac:dyDescent="0.2">
      <c r="A58" s="27" t="s">
        <v>30</v>
      </c>
      <c r="B58" s="49">
        <v>925</v>
      </c>
      <c r="C58" s="49">
        <v>982</v>
      </c>
      <c r="D58" s="49">
        <v>1054</v>
      </c>
      <c r="E58" s="49">
        <v>926</v>
      </c>
      <c r="F58" s="64">
        <v>1025</v>
      </c>
    </row>
    <row r="59" spans="1:15" x14ac:dyDescent="0.2">
      <c r="A59" s="27" t="s">
        <v>31</v>
      </c>
      <c r="B59" s="49">
        <v>1142</v>
      </c>
      <c r="C59" s="49">
        <v>1169</v>
      </c>
      <c r="D59" s="49">
        <v>1183</v>
      </c>
      <c r="E59" s="49">
        <v>1139</v>
      </c>
      <c r="F59" s="64">
        <v>1150</v>
      </c>
    </row>
    <row r="60" spans="1:15" x14ac:dyDescent="0.2">
      <c r="A60" s="27" t="s">
        <v>32</v>
      </c>
      <c r="B60" s="49">
        <v>2067</v>
      </c>
      <c r="C60" s="49">
        <v>2151</v>
      </c>
      <c r="D60" s="49">
        <v>2237</v>
      </c>
      <c r="E60" s="49">
        <v>2065</v>
      </c>
      <c r="F60" s="64">
        <v>2175</v>
      </c>
    </row>
    <row r="61" spans="1:15" ht="14.25" x14ac:dyDescent="0.2">
      <c r="A61" s="27" t="s">
        <v>230</v>
      </c>
      <c r="B61" s="49"/>
      <c r="C61" s="49"/>
      <c r="D61" s="49"/>
      <c r="E61" s="49"/>
      <c r="F61" s="49"/>
    </row>
    <row r="62" spans="1:15" x14ac:dyDescent="0.2">
      <c r="A62" s="27" t="s">
        <v>30</v>
      </c>
      <c r="B62" s="49">
        <v>757</v>
      </c>
      <c r="C62" s="49">
        <v>738</v>
      </c>
      <c r="D62" s="49">
        <v>821</v>
      </c>
      <c r="E62" s="49">
        <v>769</v>
      </c>
      <c r="F62" s="64">
        <v>790</v>
      </c>
    </row>
    <row r="63" spans="1:15" x14ac:dyDescent="0.2">
      <c r="A63" s="27" t="s">
        <v>31</v>
      </c>
      <c r="B63" s="49">
        <v>922</v>
      </c>
      <c r="C63" s="49">
        <v>889</v>
      </c>
      <c r="D63" s="49">
        <v>987</v>
      </c>
      <c r="E63" s="49">
        <v>920</v>
      </c>
      <c r="F63" s="64">
        <v>929</v>
      </c>
    </row>
    <row r="64" spans="1:15" x14ac:dyDescent="0.2">
      <c r="A64" s="80" t="s">
        <v>32</v>
      </c>
      <c r="B64" s="83">
        <v>1679</v>
      </c>
      <c r="C64" s="83">
        <v>1627</v>
      </c>
      <c r="D64" s="83">
        <f>D62+D63</f>
        <v>1808</v>
      </c>
      <c r="E64" s="83">
        <v>1689</v>
      </c>
      <c r="F64" s="78">
        <v>1720</v>
      </c>
      <c r="I64" s="151"/>
      <c r="J64" s="151"/>
      <c r="K64" s="151"/>
      <c r="L64" s="151"/>
      <c r="M64" s="151"/>
      <c r="N64" s="151"/>
      <c r="O64" s="151"/>
    </row>
    <row r="65" spans="1:15" x14ac:dyDescent="0.2">
      <c r="A65" s="27"/>
      <c r="B65" s="49"/>
      <c r="C65" s="49"/>
      <c r="D65" s="49"/>
      <c r="E65" s="49"/>
      <c r="F65" s="64"/>
      <c r="I65" s="22"/>
      <c r="J65" s="22"/>
      <c r="K65" s="22"/>
      <c r="L65" s="22"/>
      <c r="M65" s="22"/>
      <c r="N65" s="22"/>
      <c r="O65" s="22"/>
    </row>
    <row r="66" spans="1:15" s="31" customFormat="1" x14ac:dyDescent="0.2">
      <c r="A66" s="152" t="s">
        <v>183</v>
      </c>
      <c r="B66" s="152"/>
      <c r="C66" s="152"/>
      <c r="D66" s="152"/>
      <c r="E66" s="152"/>
    </row>
    <row r="67" spans="1:15" s="31" customFormat="1" x14ac:dyDescent="0.2">
      <c r="A67" s="153" t="s">
        <v>184</v>
      </c>
      <c r="B67" s="153"/>
      <c r="C67" s="153"/>
      <c r="D67" s="153"/>
      <c r="E67" s="153"/>
    </row>
    <row r="68" spans="1:15" s="31" customFormat="1" x14ac:dyDescent="0.2">
      <c r="A68" s="150" t="s">
        <v>265</v>
      </c>
      <c r="B68" s="150"/>
      <c r="C68" s="150"/>
      <c r="D68" s="150"/>
      <c r="E68" s="150"/>
      <c r="F68" s="150"/>
      <c r="I68" s="150"/>
      <c r="J68" s="150"/>
      <c r="K68" s="150"/>
      <c r="L68" s="150"/>
      <c r="M68" s="150"/>
      <c r="N68" s="150"/>
      <c r="O68" s="150"/>
    </row>
    <row r="69" spans="1:15" ht="24.6" customHeight="1" x14ac:dyDescent="0.2">
      <c r="A69" s="151" t="s">
        <v>266</v>
      </c>
      <c r="B69" s="151"/>
      <c r="C69" s="151"/>
      <c r="D69" s="151"/>
      <c r="E69" s="151"/>
      <c r="F69" s="151"/>
    </row>
    <row r="70" spans="1:15" ht="15" customHeight="1" x14ac:dyDescent="0.2">
      <c r="A70" s="151" t="s">
        <v>194</v>
      </c>
      <c r="B70" s="151"/>
      <c r="C70" s="151"/>
      <c r="D70" s="151"/>
      <c r="E70" s="151"/>
      <c r="F70" s="151"/>
    </row>
    <row r="71" spans="1:15" ht="24.6" customHeight="1" x14ac:dyDescent="0.2">
      <c r="A71" s="151" t="s">
        <v>267</v>
      </c>
      <c r="B71" s="151"/>
      <c r="C71" s="151"/>
      <c r="D71" s="151"/>
      <c r="E71" s="151"/>
      <c r="F71" s="151"/>
    </row>
    <row r="72" spans="1:15" x14ac:dyDescent="0.2">
      <c r="A72" s="14"/>
      <c r="B72" s="14"/>
      <c r="C72" s="14"/>
      <c r="D72" s="14"/>
      <c r="E72" s="14"/>
      <c r="F72" s="14"/>
    </row>
    <row r="74" spans="1:15" ht="30.75" customHeight="1" x14ac:dyDescent="0.2">
      <c r="A74" s="146" t="s">
        <v>179</v>
      </c>
      <c r="B74" s="146"/>
      <c r="C74" s="146"/>
      <c r="D74" s="146"/>
      <c r="E74" s="146"/>
      <c r="F74" s="146"/>
      <c r="G74" s="146"/>
      <c r="H74" s="67"/>
      <c r="I74" s="67"/>
      <c r="J74" s="67"/>
      <c r="K74" s="67"/>
      <c r="L74" s="67"/>
      <c r="M74" s="67"/>
    </row>
  </sheetData>
  <mergeCells count="10">
    <mergeCell ref="I64:O64"/>
    <mergeCell ref="I68:O68"/>
    <mergeCell ref="A1:F1"/>
    <mergeCell ref="A68:F68"/>
    <mergeCell ref="A69:F69"/>
    <mergeCell ref="A70:F70"/>
    <mergeCell ref="A71:F71"/>
    <mergeCell ref="A66:E66"/>
    <mergeCell ref="A67:E67"/>
    <mergeCell ref="A74:G74"/>
  </mergeCells>
  <pageMargins left="0.7" right="0.7" top="0.75" bottom="0.75" header="0.3" footer="0.3"/>
  <pageSetup paperSize="9" scale="84" orientation="portrait" r:id="rId1"/>
  <rowBreaks count="1" manualBreakCount="1">
    <brk id="38"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0"/>
  <sheetViews>
    <sheetView topLeftCell="A97" zoomScaleNormal="100" workbookViewId="0">
      <selection sqref="A1:K1"/>
    </sheetView>
  </sheetViews>
  <sheetFormatPr defaultRowHeight="12.75" x14ac:dyDescent="0.2"/>
  <cols>
    <col min="1" max="1" width="27.85546875" style="30" customWidth="1"/>
    <col min="2" max="10" width="9.140625" style="30"/>
    <col min="11" max="11" width="13.5703125" style="30" customWidth="1"/>
    <col min="12" max="12" width="9.140625" style="30"/>
    <col min="13" max="13" width="9.5703125" style="30" customWidth="1"/>
    <col min="14" max="16384" width="9.140625" style="30"/>
  </cols>
  <sheetData>
    <row r="1" spans="1:7" s="4" customFormat="1" ht="36" customHeight="1" x14ac:dyDescent="0.2">
      <c r="A1" s="147" t="s">
        <v>248</v>
      </c>
      <c r="B1" s="147"/>
      <c r="C1" s="147"/>
      <c r="D1" s="147"/>
      <c r="E1" s="147"/>
      <c r="F1" s="147"/>
      <c r="G1" s="147"/>
    </row>
    <row r="2" spans="1:7" x14ac:dyDescent="0.2">
      <c r="A2" s="156" t="s">
        <v>27</v>
      </c>
      <c r="B2" s="156"/>
      <c r="C2" s="156"/>
      <c r="D2" s="156"/>
      <c r="E2" s="156"/>
      <c r="F2" s="156"/>
      <c r="G2" s="66">
        <v>2015</v>
      </c>
    </row>
    <row r="3" spans="1:7" ht="14.25" x14ac:dyDescent="0.2">
      <c r="A3" s="11" t="s">
        <v>235</v>
      </c>
      <c r="B3" s="157" t="s">
        <v>33</v>
      </c>
      <c r="C3" s="157"/>
      <c r="D3" s="157"/>
      <c r="E3" s="157"/>
      <c r="F3" s="157"/>
      <c r="G3" s="84" t="s">
        <v>34</v>
      </c>
    </row>
    <row r="4" spans="1:7" ht="14.45" customHeight="1" x14ac:dyDescent="0.2">
      <c r="A4" s="14"/>
      <c r="B4" s="23" t="s">
        <v>35</v>
      </c>
      <c r="C4" s="23" t="s">
        <v>36</v>
      </c>
      <c r="D4" s="23" t="s">
        <v>37</v>
      </c>
      <c r="E4" s="23" t="s">
        <v>38</v>
      </c>
      <c r="F4" s="23" t="s">
        <v>39</v>
      </c>
      <c r="G4" s="23"/>
    </row>
    <row r="5" spans="1:7" ht="15" customHeight="1" x14ac:dyDescent="0.2">
      <c r="A5" s="76"/>
      <c r="B5" s="65" t="s">
        <v>8</v>
      </c>
      <c r="C5" s="65" t="s">
        <v>8</v>
      </c>
      <c r="D5" s="65" t="s">
        <v>8</v>
      </c>
      <c r="E5" s="65" t="s">
        <v>8</v>
      </c>
      <c r="F5" s="65" t="s">
        <v>8</v>
      </c>
      <c r="G5" s="65" t="s">
        <v>8</v>
      </c>
    </row>
    <row r="6" spans="1:7" ht="15" customHeight="1" x14ac:dyDescent="0.2">
      <c r="A6" s="79" t="s">
        <v>5</v>
      </c>
      <c r="B6" s="65"/>
      <c r="C6" s="65"/>
      <c r="D6" s="65"/>
      <c r="E6" s="65"/>
      <c r="F6" s="65"/>
      <c r="G6" s="65"/>
    </row>
    <row r="7" spans="1:7" ht="14.45" customHeight="1" x14ac:dyDescent="0.2">
      <c r="A7" s="11" t="s">
        <v>6</v>
      </c>
      <c r="B7" s="23"/>
      <c r="C7" s="23"/>
      <c r="D7" s="23"/>
      <c r="E7" s="23"/>
      <c r="F7" s="23"/>
      <c r="G7" s="23"/>
    </row>
    <row r="8" spans="1:7" ht="14.45" customHeight="1" x14ac:dyDescent="0.2">
      <c r="A8" s="24" t="s">
        <v>7</v>
      </c>
    </row>
    <row r="9" spans="1:7" ht="14.45" customHeight="1" x14ac:dyDescent="0.2">
      <c r="A9" s="14" t="s">
        <v>249</v>
      </c>
      <c r="B9" s="53">
        <v>10.139035615834478</v>
      </c>
      <c r="C9" s="53">
        <v>11.568816823508641</v>
      </c>
      <c r="D9" s="53">
        <v>17.083610791444983</v>
      </c>
      <c r="E9" s="53">
        <v>28.974014858152348</v>
      </c>
      <c r="F9" s="53">
        <v>32.866482496009247</v>
      </c>
      <c r="G9" s="53">
        <v>16.332566298917687</v>
      </c>
    </row>
    <row r="10" spans="1:7" ht="14.25" x14ac:dyDescent="0.2">
      <c r="A10" s="14" t="s">
        <v>237</v>
      </c>
      <c r="B10" s="53">
        <v>1.3190789775281389</v>
      </c>
      <c r="C10" s="53">
        <v>0.43014005967511165</v>
      </c>
      <c r="D10" s="53">
        <v>5.703288860555622</v>
      </c>
      <c r="E10" s="53">
        <v>3.9837849972654271</v>
      </c>
      <c r="F10" s="53">
        <v>6.9894136666573612</v>
      </c>
      <c r="G10" s="53">
        <v>2.8033817727889803</v>
      </c>
    </row>
    <row r="11" spans="1:7" x14ac:dyDescent="0.2">
      <c r="A11" s="24" t="s">
        <v>20</v>
      </c>
      <c r="B11" s="55"/>
      <c r="C11" s="55"/>
      <c r="D11" s="55"/>
      <c r="E11" s="55"/>
      <c r="F11" s="55"/>
      <c r="G11" s="55"/>
    </row>
    <row r="12" spans="1:7" x14ac:dyDescent="0.2">
      <c r="A12" s="14" t="s">
        <v>40</v>
      </c>
      <c r="B12" s="53">
        <v>4.3402215051242354</v>
      </c>
      <c r="C12" s="53">
        <v>7.7455844899909465</v>
      </c>
      <c r="D12" s="53">
        <v>10.502549103313335</v>
      </c>
      <c r="E12" s="53">
        <v>14.75626099679867</v>
      </c>
      <c r="F12" s="53">
        <v>23.252161485757668</v>
      </c>
      <c r="G12" s="53">
        <v>9.402513451143129</v>
      </c>
    </row>
    <row r="13" spans="1:7" ht="15" customHeight="1" x14ac:dyDescent="0.2">
      <c r="A13" s="14" t="s">
        <v>41</v>
      </c>
      <c r="B13" s="53">
        <v>1.7406486117675191</v>
      </c>
      <c r="C13" s="53">
        <v>2.5610099559061439</v>
      </c>
      <c r="D13" s="53">
        <v>7.1144455134519928</v>
      </c>
      <c r="E13" s="53">
        <v>5.9741740991456034</v>
      </c>
      <c r="F13" s="53">
        <v>12.346877120130411</v>
      </c>
      <c r="G13" s="53">
        <v>4.4741471868946583</v>
      </c>
    </row>
    <row r="14" spans="1:7" ht="15" customHeight="1" x14ac:dyDescent="0.2">
      <c r="A14" s="24" t="s">
        <v>10</v>
      </c>
      <c r="B14" s="55"/>
      <c r="C14" s="53"/>
      <c r="D14" s="53"/>
      <c r="E14" s="53"/>
      <c r="F14" s="53"/>
      <c r="G14" s="53"/>
    </row>
    <row r="15" spans="1:7" ht="15" customHeight="1" x14ac:dyDescent="0.2">
      <c r="A15" s="14" t="s">
        <v>40</v>
      </c>
      <c r="B15" s="53">
        <v>6.2717381534163481</v>
      </c>
      <c r="C15" s="53">
        <v>8.9624039095205212</v>
      </c>
      <c r="D15" s="53">
        <v>13.194782871581841</v>
      </c>
      <c r="E15" s="53">
        <v>16.056298621984531</v>
      </c>
      <c r="F15" s="53">
        <v>20.093463048934467</v>
      </c>
      <c r="G15" s="53">
        <v>10.771622074740394</v>
      </c>
    </row>
    <row r="16" spans="1:7" ht="15" customHeight="1" x14ac:dyDescent="0.2">
      <c r="A16" s="14" t="s">
        <v>41</v>
      </c>
      <c r="B16" s="53">
        <v>1.8587071226159313</v>
      </c>
      <c r="C16" s="53">
        <v>3.4004430766281595</v>
      </c>
      <c r="D16" s="53">
        <v>6.6791218026876962</v>
      </c>
      <c r="E16" s="53">
        <v>6.6047026234093513</v>
      </c>
      <c r="F16" s="53">
        <v>12.083031869963373</v>
      </c>
      <c r="G16" s="53">
        <v>4.6924450439499417</v>
      </c>
    </row>
    <row r="17" spans="1:7" ht="15" customHeight="1" x14ac:dyDescent="0.2">
      <c r="A17" s="24" t="s">
        <v>11</v>
      </c>
      <c r="B17" s="53"/>
      <c r="C17" s="53"/>
      <c r="D17" s="53"/>
      <c r="E17" s="53"/>
      <c r="F17" s="53"/>
      <c r="G17" s="53"/>
    </row>
    <row r="18" spans="1:7" ht="15.75" customHeight="1" x14ac:dyDescent="0.2">
      <c r="A18" s="14" t="s">
        <v>40</v>
      </c>
      <c r="B18" s="53">
        <v>2.2708359951429227</v>
      </c>
      <c r="C18" s="53">
        <v>5.6449475986465139</v>
      </c>
      <c r="D18" s="53">
        <v>9.1673522729135346</v>
      </c>
      <c r="E18" s="53">
        <v>15.613686378263825</v>
      </c>
      <c r="F18" s="53">
        <v>19.611895768772079</v>
      </c>
      <c r="G18" s="53">
        <v>7.7139489428127543</v>
      </c>
    </row>
    <row r="19" spans="1:7" x14ac:dyDescent="0.2">
      <c r="A19" s="14" t="s">
        <v>41</v>
      </c>
      <c r="B19" s="53">
        <v>0.44341531036160564</v>
      </c>
      <c r="C19" s="53">
        <v>0.85517687193822778</v>
      </c>
      <c r="D19" s="53">
        <v>4.3476935454933949</v>
      </c>
      <c r="E19" s="53">
        <v>2.2343864763321388</v>
      </c>
      <c r="F19" s="53">
        <v>4.5682129343217364</v>
      </c>
      <c r="G19" s="53">
        <v>1.8960030905323655</v>
      </c>
    </row>
    <row r="20" spans="1:7" x14ac:dyDescent="0.2">
      <c r="A20" s="24" t="s">
        <v>21</v>
      </c>
      <c r="B20" s="53"/>
      <c r="C20" s="53"/>
      <c r="D20" s="53"/>
      <c r="E20" s="53"/>
      <c r="F20" s="53"/>
      <c r="G20" s="53"/>
    </row>
    <row r="21" spans="1:7" ht="15.75" customHeight="1" x14ac:dyDescent="0.2">
      <c r="A21" s="14" t="s">
        <v>40</v>
      </c>
      <c r="B21" s="53">
        <v>4.3140199773068151</v>
      </c>
      <c r="C21" s="53">
        <v>5.8278876817870016</v>
      </c>
      <c r="D21" s="53">
        <v>11.005316734745648</v>
      </c>
      <c r="E21" s="53">
        <v>10.385541695364861</v>
      </c>
      <c r="F21" s="53">
        <v>18.79333694229264</v>
      </c>
      <c r="G21" s="53">
        <v>8.0548969470098903</v>
      </c>
    </row>
    <row r="22" spans="1:7" ht="15.75" customHeight="1" x14ac:dyDescent="0.2">
      <c r="A22" s="14" t="s">
        <v>41</v>
      </c>
      <c r="B22" s="53">
        <v>1.5671079827473351</v>
      </c>
      <c r="C22" s="53">
        <v>1.231643004246427</v>
      </c>
      <c r="D22" s="53">
        <v>5.7626078375028476</v>
      </c>
      <c r="E22" s="53">
        <v>0.69289033132727262</v>
      </c>
      <c r="F22" s="53">
        <v>8.9354955542133041</v>
      </c>
      <c r="G22" s="53">
        <v>2.8330923564038311</v>
      </c>
    </row>
    <row r="23" spans="1:7" x14ac:dyDescent="0.2">
      <c r="A23" s="24" t="s">
        <v>22</v>
      </c>
      <c r="B23" s="53"/>
      <c r="C23" s="53"/>
      <c r="D23" s="53"/>
      <c r="E23" s="53"/>
      <c r="F23" s="53"/>
      <c r="G23" s="53"/>
    </row>
    <row r="24" spans="1:7" ht="15.75" customHeight="1" x14ac:dyDescent="0.2">
      <c r="A24" s="14" t="s">
        <v>40</v>
      </c>
      <c r="B24" s="53">
        <v>3.2018245990373861</v>
      </c>
      <c r="C24" s="53">
        <v>4.0511853262581656</v>
      </c>
      <c r="D24" s="53">
        <v>6.6332252355647059</v>
      </c>
      <c r="E24" s="53">
        <v>8.8016317731529945</v>
      </c>
      <c r="F24" s="53">
        <v>16.420143748968339</v>
      </c>
      <c r="G24" s="53">
        <v>5.9832124699055278</v>
      </c>
    </row>
    <row r="25" spans="1:7" x14ac:dyDescent="0.2">
      <c r="A25" s="14" t="s">
        <v>41</v>
      </c>
      <c r="B25" s="53">
        <v>1.6443789135381</v>
      </c>
      <c r="C25" s="53">
        <v>1.265889890089237</v>
      </c>
      <c r="D25" s="53">
        <v>7.5935691050552574</v>
      </c>
      <c r="E25" s="53">
        <v>6.2450137921964926</v>
      </c>
      <c r="F25" s="53">
        <v>15.791723312667552</v>
      </c>
      <c r="G25" s="53">
        <v>4.5656462370980302</v>
      </c>
    </row>
    <row r="26" spans="1:7" ht="15" customHeight="1" x14ac:dyDescent="0.2">
      <c r="A26" s="24" t="s">
        <v>23</v>
      </c>
      <c r="B26" s="53"/>
      <c r="C26" s="53"/>
      <c r="D26" s="53"/>
      <c r="E26" s="53"/>
      <c r="F26" s="53"/>
      <c r="G26" s="53"/>
    </row>
    <row r="27" spans="1:7" x14ac:dyDescent="0.2">
      <c r="A27" s="14" t="s">
        <v>40</v>
      </c>
      <c r="B27" s="53">
        <v>2.067414994395588</v>
      </c>
      <c r="C27" s="53">
        <v>2.5983643279145752</v>
      </c>
      <c r="D27" s="53">
        <v>2.9099765757117582</v>
      </c>
      <c r="E27" s="53">
        <v>5.8075830749370336</v>
      </c>
      <c r="F27" s="53">
        <v>7.0161884596216941</v>
      </c>
      <c r="G27" s="53">
        <v>3.2924343287246112</v>
      </c>
    </row>
    <row r="28" spans="1:7" ht="15" customHeight="1" x14ac:dyDescent="0.2">
      <c r="A28" s="14" t="s">
        <v>41</v>
      </c>
      <c r="B28" s="53">
        <v>0.34007805629642363</v>
      </c>
      <c r="C28" s="53">
        <v>0.44156568983695921</v>
      </c>
      <c r="D28" s="53">
        <v>2.7886037425701296</v>
      </c>
      <c r="E28" s="53">
        <v>2.4484070103098876</v>
      </c>
      <c r="F28" s="53">
        <v>4.8101878494303998</v>
      </c>
      <c r="G28" s="53">
        <v>1.5118299672066653</v>
      </c>
    </row>
    <row r="29" spans="1:7" x14ac:dyDescent="0.2">
      <c r="A29" s="24" t="s">
        <v>15</v>
      </c>
      <c r="B29" s="53"/>
      <c r="C29" s="53"/>
      <c r="D29" s="53"/>
      <c r="E29" s="53"/>
      <c r="F29" s="53"/>
      <c r="G29" s="53"/>
    </row>
    <row r="30" spans="1:7" ht="15" customHeight="1" x14ac:dyDescent="0.2">
      <c r="A30" s="14" t="s">
        <v>40</v>
      </c>
      <c r="B30" s="53">
        <v>1.7575231794815132</v>
      </c>
      <c r="C30" s="53">
        <v>1.5779051107203044</v>
      </c>
      <c r="D30" s="53">
        <v>4.696725758790226</v>
      </c>
      <c r="E30" s="53">
        <v>4.8502337148131263</v>
      </c>
      <c r="F30" s="53">
        <v>9.5108822437113396</v>
      </c>
      <c r="G30" s="53">
        <v>3.3791510473085431</v>
      </c>
    </row>
    <row r="31" spans="1:7" ht="15" customHeight="1" x14ac:dyDescent="0.2">
      <c r="A31" s="14" t="s">
        <v>41</v>
      </c>
      <c r="B31" s="53">
        <v>0.62570113363609392</v>
      </c>
      <c r="C31" s="53" t="s">
        <v>150</v>
      </c>
      <c r="D31" s="53">
        <v>2.0024882746921744</v>
      </c>
      <c r="E31" s="53" t="s">
        <v>150</v>
      </c>
      <c r="F31" s="53">
        <v>3.5916193876332407</v>
      </c>
      <c r="G31" s="53">
        <v>0.9217359467070535</v>
      </c>
    </row>
    <row r="32" spans="1:7" ht="15" customHeight="1" x14ac:dyDescent="0.2">
      <c r="A32" s="24" t="s">
        <v>16</v>
      </c>
      <c r="B32" s="53"/>
      <c r="C32" s="53"/>
      <c r="D32" s="53"/>
      <c r="E32" s="53"/>
      <c r="F32" s="53"/>
      <c r="G32" s="53"/>
    </row>
    <row r="33" spans="1:7" ht="15" customHeight="1" x14ac:dyDescent="0.2">
      <c r="A33" s="14" t="s">
        <v>40</v>
      </c>
      <c r="B33" s="53">
        <v>1.2896142788673546</v>
      </c>
      <c r="C33" s="53">
        <v>3.0605666652484453</v>
      </c>
      <c r="D33" s="53">
        <v>2.517143587681193</v>
      </c>
      <c r="E33" s="53">
        <v>4.7867312905840667</v>
      </c>
      <c r="F33" s="53">
        <v>8.4844649626161104</v>
      </c>
      <c r="G33" s="53">
        <v>3.0533266509967385</v>
      </c>
    </row>
    <row r="34" spans="1:7" ht="15.75" customHeight="1" x14ac:dyDescent="0.2">
      <c r="A34" s="76" t="s">
        <v>41</v>
      </c>
      <c r="B34" s="77">
        <v>0.15779223302193537</v>
      </c>
      <c r="C34" s="77">
        <v>0.38532513644268274</v>
      </c>
      <c r="D34" s="77">
        <v>2.0459465022498504</v>
      </c>
      <c r="E34" s="77" t="s">
        <v>150</v>
      </c>
      <c r="F34" s="77">
        <v>4.5469633234402513</v>
      </c>
      <c r="G34" s="77">
        <v>0.94497718566326283</v>
      </c>
    </row>
    <row r="35" spans="1:7" ht="15.75" customHeight="1" x14ac:dyDescent="0.2">
      <c r="A35" s="11" t="s">
        <v>17</v>
      </c>
      <c r="B35" s="53"/>
      <c r="C35" s="53"/>
      <c r="D35" s="53"/>
      <c r="E35" s="53"/>
      <c r="F35" s="53"/>
      <c r="G35" s="53"/>
    </row>
    <row r="36" spans="1:7" ht="14.25" x14ac:dyDescent="0.2">
      <c r="A36" s="24" t="s">
        <v>250</v>
      </c>
      <c r="B36" s="54"/>
      <c r="C36" s="54"/>
      <c r="D36" s="54"/>
      <c r="E36" s="54"/>
      <c r="F36" s="54"/>
      <c r="G36" s="54"/>
    </row>
    <row r="37" spans="1:7" x14ac:dyDescent="0.2">
      <c r="A37" s="14" t="s">
        <v>40</v>
      </c>
      <c r="B37" s="53">
        <v>9.6135270863789888</v>
      </c>
      <c r="C37" s="53">
        <v>11.259015642964517</v>
      </c>
      <c r="D37" s="53">
        <v>20.001435398704864</v>
      </c>
      <c r="E37" s="53">
        <v>27.081155061195432</v>
      </c>
      <c r="F37" s="53">
        <v>42.407691655910654</v>
      </c>
      <c r="G37" s="53">
        <v>17.236519723001134</v>
      </c>
    </row>
    <row r="38" spans="1:7" ht="15.75" customHeight="1" x14ac:dyDescent="0.2">
      <c r="A38" s="14" t="s">
        <v>41</v>
      </c>
      <c r="B38" s="53">
        <v>4.3081659564081329</v>
      </c>
      <c r="C38" s="53">
        <v>3.9291003516286809</v>
      </c>
      <c r="D38" s="53">
        <v>15.701899035637526</v>
      </c>
      <c r="E38" s="53">
        <v>21.980170377127774</v>
      </c>
      <c r="F38" s="53">
        <v>30.863968015185673</v>
      </c>
      <c r="G38" s="53">
        <v>11.110602014333326</v>
      </c>
    </row>
    <row r="39" spans="1:7" ht="27" customHeight="1" x14ac:dyDescent="0.2">
      <c r="A39" s="24" t="s">
        <v>251</v>
      </c>
      <c r="B39" s="53"/>
      <c r="C39" s="53"/>
      <c r="D39" s="53"/>
      <c r="E39" s="53"/>
      <c r="F39" s="53"/>
      <c r="G39" s="53"/>
    </row>
    <row r="40" spans="1:7" x14ac:dyDescent="0.2">
      <c r="A40" s="14" t="s">
        <v>40</v>
      </c>
      <c r="B40" s="53">
        <v>9.1487270535469669</v>
      </c>
      <c r="C40" s="53">
        <v>10.033177399532397</v>
      </c>
      <c r="D40" s="53">
        <v>18.864401961933183</v>
      </c>
      <c r="E40" s="53">
        <v>26.431773112752172</v>
      </c>
      <c r="F40" s="53">
        <v>33.483850206775038</v>
      </c>
      <c r="G40" s="53">
        <v>15.682075363537834</v>
      </c>
    </row>
    <row r="41" spans="1:7" ht="15.75" customHeight="1" x14ac:dyDescent="0.2">
      <c r="A41" s="14" t="s">
        <v>41</v>
      </c>
      <c r="B41" s="53">
        <v>4.4350290187929708</v>
      </c>
      <c r="C41" s="53">
        <v>3.8783474445982367</v>
      </c>
      <c r="D41" s="53">
        <v>14.281771269962027</v>
      </c>
      <c r="E41" s="53">
        <v>19.085404455215045</v>
      </c>
      <c r="F41" s="53">
        <v>23.313891725346711</v>
      </c>
      <c r="G41" s="53">
        <v>9.8137408164363471</v>
      </c>
    </row>
    <row r="42" spans="1:7" x14ac:dyDescent="0.2">
      <c r="A42" s="24" t="s">
        <v>18</v>
      </c>
      <c r="B42" s="53"/>
      <c r="C42" s="53"/>
      <c r="D42" s="53"/>
      <c r="E42" s="53"/>
      <c r="F42" s="53"/>
      <c r="G42" s="53"/>
    </row>
    <row r="43" spans="1:7" ht="15" customHeight="1" x14ac:dyDescent="0.2">
      <c r="A43" s="14" t="s">
        <v>40</v>
      </c>
      <c r="B43" s="53">
        <v>6.0656535918280525</v>
      </c>
      <c r="C43" s="53">
        <v>10.039707179307273</v>
      </c>
      <c r="D43" s="53">
        <v>16.073343506507058</v>
      </c>
      <c r="E43" s="53">
        <v>20.913254575904329</v>
      </c>
      <c r="F43" s="53">
        <v>30.177505431205542</v>
      </c>
      <c r="G43" s="53">
        <v>13.052171292635798</v>
      </c>
    </row>
    <row r="44" spans="1:7" x14ac:dyDescent="0.2">
      <c r="A44" s="14" t="s">
        <v>41</v>
      </c>
      <c r="B44" s="53">
        <v>1.3860915715210047</v>
      </c>
      <c r="C44" s="53">
        <v>2.3230350620588642</v>
      </c>
      <c r="D44" s="53">
        <v>10.427665358983941</v>
      </c>
      <c r="E44" s="53">
        <v>14.387388379838228</v>
      </c>
      <c r="F44" s="53">
        <v>21.366074738334191</v>
      </c>
      <c r="G44" s="53">
        <v>6.8476094918015624</v>
      </c>
    </row>
    <row r="45" spans="1:7" ht="26.25" customHeight="1" x14ac:dyDescent="0.2">
      <c r="A45" s="24" t="s">
        <v>252</v>
      </c>
      <c r="B45" s="53"/>
      <c r="C45" s="53"/>
      <c r="D45" s="53"/>
      <c r="E45" s="53"/>
      <c r="F45" s="53"/>
      <c r="G45" s="53"/>
    </row>
    <row r="46" spans="1:7" x14ac:dyDescent="0.2">
      <c r="A46" s="14" t="s">
        <v>40</v>
      </c>
      <c r="B46" s="53">
        <v>4.1559023907985955</v>
      </c>
      <c r="C46" s="53">
        <v>5.4145448620529768</v>
      </c>
      <c r="D46" s="53">
        <v>11.320124851037779</v>
      </c>
      <c r="E46" s="53">
        <v>16.07903182346454</v>
      </c>
      <c r="F46" s="53">
        <v>28.509799071382062</v>
      </c>
      <c r="G46" s="53">
        <v>9.5813138393118376</v>
      </c>
    </row>
    <row r="47" spans="1:7" ht="15.75" customHeight="1" x14ac:dyDescent="0.2">
      <c r="A47" s="76" t="s">
        <v>41</v>
      </c>
      <c r="B47" s="77">
        <v>2.0146903081733591</v>
      </c>
      <c r="C47" s="77">
        <v>2.1070743366602089</v>
      </c>
      <c r="D47" s="77">
        <v>8.0179687990690329</v>
      </c>
      <c r="E47" s="77">
        <v>9.5811655323220037</v>
      </c>
      <c r="F47" s="77">
        <v>17.936542390250189</v>
      </c>
      <c r="G47" s="77">
        <v>5.6098183860861877</v>
      </c>
    </row>
    <row r="48" spans="1:7" ht="15.75" customHeight="1" x14ac:dyDescent="0.2">
      <c r="A48" s="85" t="s">
        <v>19</v>
      </c>
      <c r="B48" s="86"/>
      <c r="C48" s="86"/>
      <c r="D48" s="86"/>
      <c r="E48" s="86"/>
      <c r="F48" s="86"/>
      <c r="G48" s="86"/>
    </row>
    <row r="49" spans="1:7" x14ac:dyDescent="0.2">
      <c r="A49" s="51" t="s">
        <v>6</v>
      </c>
    </row>
    <row r="50" spans="1:7" x14ac:dyDescent="0.2">
      <c r="A50" s="52" t="s">
        <v>7</v>
      </c>
    </row>
    <row r="51" spans="1:7" ht="14.45" customHeight="1" x14ac:dyDescent="0.2">
      <c r="A51" s="30" t="s">
        <v>253</v>
      </c>
      <c r="B51" s="55">
        <v>14.959016823320557</v>
      </c>
      <c r="C51" s="55">
        <v>19.894749885836642</v>
      </c>
      <c r="D51" s="55">
        <v>21.276962252496968</v>
      </c>
      <c r="E51" s="55">
        <v>36.154261304011783</v>
      </c>
      <c r="F51" s="55">
        <v>57.931814221146475</v>
      </c>
      <c r="G51" s="55">
        <v>25.261071681280256</v>
      </c>
    </row>
    <row r="52" spans="1:7" ht="14.25" x14ac:dyDescent="0.2">
      <c r="A52" s="30" t="s">
        <v>240</v>
      </c>
      <c r="B52" s="55">
        <v>4.2914689147036231</v>
      </c>
      <c r="C52" s="55">
        <v>4.5690933336556885</v>
      </c>
      <c r="D52" s="55">
        <v>7.2666802987290255</v>
      </c>
      <c r="E52" s="55">
        <v>7.4792558411760153</v>
      </c>
      <c r="F52" s="55">
        <v>8.5950721763256848</v>
      </c>
      <c r="G52" s="55">
        <v>5.9148590924542681</v>
      </c>
    </row>
    <row r="53" spans="1:7" x14ac:dyDescent="0.2">
      <c r="A53" s="52" t="s">
        <v>20</v>
      </c>
      <c r="B53" s="55"/>
      <c r="C53" s="55"/>
      <c r="D53" s="55"/>
      <c r="E53" s="55"/>
      <c r="F53" s="55"/>
      <c r="G53" s="55"/>
    </row>
    <row r="54" spans="1:7" x14ac:dyDescent="0.2">
      <c r="A54" s="30" t="s">
        <v>40</v>
      </c>
      <c r="B54" s="55">
        <v>9.294938059765057</v>
      </c>
      <c r="C54" s="55">
        <v>11.601160245352411</v>
      </c>
      <c r="D54" s="55">
        <v>13.671532750981816</v>
      </c>
      <c r="E54" s="55">
        <v>26.633134781674102</v>
      </c>
      <c r="F54" s="55">
        <v>35.537987359159352</v>
      </c>
      <c r="G54" s="55">
        <v>16.117952176340946</v>
      </c>
    </row>
    <row r="55" spans="1:7" x14ac:dyDescent="0.2">
      <c r="A55" s="30" t="s">
        <v>41</v>
      </c>
      <c r="B55" s="55">
        <v>4.4733021530991319</v>
      </c>
      <c r="C55" s="55">
        <v>6.6513623419797083</v>
      </c>
      <c r="D55" s="55">
        <v>8.6762209161212489</v>
      </c>
      <c r="E55" s="55">
        <v>10.837177406110285</v>
      </c>
      <c r="F55" s="55">
        <v>14.791785400242095</v>
      </c>
      <c r="G55" s="55">
        <v>7.8849652236036603</v>
      </c>
    </row>
    <row r="56" spans="1:7" x14ac:dyDescent="0.2">
      <c r="A56" s="52" t="s">
        <v>10</v>
      </c>
      <c r="B56" s="55"/>
      <c r="C56" s="55"/>
      <c r="D56" s="55"/>
      <c r="E56" s="55"/>
      <c r="F56" s="55"/>
      <c r="G56" s="55"/>
    </row>
    <row r="57" spans="1:7" x14ac:dyDescent="0.2">
      <c r="A57" s="30" t="s">
        <v>40</v>
      </c>
      <c r="B57" s="55">
        <v>9.4023753657121834</v>
      </c>
      <c r="C57" s="55">
        <v>10.658983518609453</v>
      </c>
      <c r="D57" s="55">
        <v>12.377531825826781</v>
      </c>
      <c r="E57" s="55">
        <v>17.075094647417984</v>
      </c>
      <c r="F57" s="55">
        <v>20.376437796322389</v>
      </c>
      <c r="G57" s="55">
        <v>12.613681599961154</v>
      </c>
    </row>
    <row r="58" spans="1:7" x14ac:dyDescent="0.2">
      <c r="A58" s="30" t="s">
        <v>41</v>
      </c>
      <c r="B58" s="55">
        <v>5.849289561123566</v>
      </c>
      <c r="C58" s="55">
        <v>5.4870748452231455</v>
      </c>
      <c r="D58" s="55">
        <v>7.8919805487542698</v>
      </c>
      <c r="E58" s="55">
        <v>8.0280048965726838</v>
      </c>
      <c r="F58" s="55">
        <v>10.169602373722562</v>
      </c>
      <c r="G58" s="55">
        <v>7.0161469919249537</v>
      </c>
    </row>
    <row r="59" spans="1:7" x14ac:dyDescent="0.2">
      <c r="A59" s="52" t="s">
        <v>11</v>
      </c>
      <c r="B59" s="55"/>
      <c r="C59" s="55"/>
      <c r="D59" s="55"/>
      <c r="E59" s="55"/>
      <c r="F59" s="55"/>
      <c r="G59" s="55"/>
    </row>
    <row r="60" spans="1:7" x14ac:dyDescent="0.2">
      <c r="A60" s="30" t="s">
        <v>40</v>
      </c>
      <c r="B60" s="55">
        <v>7.8927811098750755</v>
      </c>
      <c r="C60" s="55">
        <v>8.7129248093868235</v>
      </c>
      <c r="D60" s="55">
        <v>8.6830551150758435</v>
      </c>
      <c r="E60" s="55">
        <v>15.405521847824803</v>
      </c>
      <c r="F60" s="55">
        <v>20.870501899451831</v>
      </c>
      <c r="G60" s="55">
        <v>10.771379222075812</v>
      </c>
    </row>
    <row r="61" spans="1:7" x14ac:dyDescent="0.2">
      <c r="A61" s="30" t="s">
        <v>41</v>
      </c>
      <c r="B61" s="55">
        <v>1.7238679369314753</v>
      </c>
      <c r="C61" s="55">
        <v>2.4083122785152589</v>
      </c>
      <c r="D61" s="55">
        <v>3.3542663427132533</v>
      </c>
      <c r="E61" s="55">
        <v>3.9668523999163026</v>
      </c>
      <c r="F61" s="55">
        <v>4.0426667953408186</v>
      </c>
      <c r="G61" s="55">
        <v>2.7818023597009889</v>
      </c>
    </row>
    <row r="62" spans="1:7" x14ac:dyDescent="0.2">
      <c r="A62" s="52" t="s">
        <v>21</v>
      </c>
      <c r="B62" s="55"/>
      <c r="C62" s="55"/>
      <c r="D62" s="55"/>
      <c r="E62" s="55"/>
      <c r="F62" s="55"/>
      <c r="G62" s="55"/>
    </row>
    <row r="63" spans="1:7" x14ac:dyDescent="0.2">
      <c r="A63" s="30" t="s">
        <v>40</v>
      </c>
      <c r="B63" s="55">
        <v>8.1678469867512131</v>
      </c>
      <c r="C63" s="55">
        <v>10.20988797303772</v>
      </c>
      <c r="D63" s="55">
        <v>10.374060829058804</v>
      </c>
      <c r="E63" s="55">
        <v>18.699699566611486</v>
      </c>
      <c r="F63" s="55">
        <v>20.198523320230933</v>
      </c>
      <c r="G63" s="55">
        <v>11.874628627450244</v>
      </c>
    </row>
    <row r="64" spans="1:7" x14ac:dyDescent="0.2">
      <c r="A64" s="30" t="s">
        <v>41</v>
      </c>
      <c r="B64" s="55">
        <v>4.5453863466254605</v>
      </c>
      <c r="C64" s="55">
        <v>3.3348397708976436</v>
      </c>
      <c r="D64" s="55">
        <v>6.4949557729794689</v>
      </c>
      <c r="E64" s="55">
        <v>5.3870038202505057</v>
      </c>
      <c r="F64" s="55">
        <v>7.2597133843028656</v>
      </c>
      <c r="G64" s="55">
        <v>5.1501879985967349</v>
      </c>
    </row>
    <row r="65" spans="1:7" x14ac:dyDescent="0.2">
      <c r="A65" s="52" t="s">
        <v>22</v>
      </c>
      <c r="B65" s="55"/>
      <c r="C65" s="55"/>
      <c r="D65" s="55"/>
      <c r="E65" s="55"/>
      <c r="F65" s="55"/>
      <c r="G65" s="55"/>
    </row>
    <row r="66" spans="1:7" x14ac:dyDescent="0.2">
      <c r="A66" s="30" t="s">
        <v>40</v>
      </c>
      <c r="B66" s="55">
        <v>3.9978516783389333</v>
      </c>
      <c r="C66" s="55">
        <v>1.8142147261517034</v>
      </c>
      <c r="D66" s="55">
        <v>5.7065189271562602</v>
      </c>
      <c r="E66" s="55">
        <v>10.796693495142158</v>
      </c>
      <c r="F66" s="55">
        <v>15.467337692109185</v>
      </c>
      <c r="G66" s="55">
        <v>6.1835887948194346</v>
      </c>
    </row>
    <row r="67" spans="1:7" x14ac:dyDescent="0.2">
      <c r="A67" s="30" t="s">
        <v>41</v>
      </c>
      <c r="B67" s="55">
        <v>1.7678708950293338</v>
      </c>
      <c r="C67" s="55">
        <v>1.5153501460596153</v>
      </c>
      <c r="D67" s="55">
        <v>5.2172045877810582</v>
      </c>
      <c r="E67" s="55">
        <v>8.1506589647083629</v>
      </c>
      <c r="F67" s="55">
        <v>10.981702425688713</v>
      </c>
      <c r="G67" s="55">
        <v>4.3918188558150737</v>
      </c>
    </row>
    <row r="68" spans="1:7" x14ac:dyDescent="0.2">
      <c r="A68" s="52" t="s">
        <v>23</v>
      </c>
      <c r="B68" s="55"/>
      <c r="C68" s="55"/>
      <c r="D68" s="55"/>
      <c r="E68" s="55"/>
      <c r="F68" s="55"/>
      <c r="G68" s="55"/>
    </row>
    <row r="69" spans="1:7" x14ac:dyDescent="0.2">
      <c r="A69" s="30" t="s">
        <v>40</v>
      </c>
      <c r="B69" s="55">
        <v>4.0991299791494438</v>
      </c>
      <c r="C69" s="55">
        <v>2.7245298103841726</v>
      </c>
      <c r="D69" s="55">
        <v>2.9774008917881827</v>
      </c>
      <c r="E69" s="55">
        <v>7.5165914538282514</v>
      </c>
      <c r="F69" s="55">
        <v>9.7266263931512267</v>
      </c>
      <c r="G69" s="55">
        <v>4.7031620570825936</v>
      </c>
    </row>
    <row r="70" spans="1:7" x14ac:dyDescent="0.2">
      <c r="A70" s="30" t="s">
        <v>41</v>
      </c>
      <c r="B70" s="55">
        <v>1.5935748938639194</v>
      </c>
      <c r="C70" s="55">
        <v>0.71093218019160487</v>
      </c>
      <c r="D70" s="55">
        <v>2.1316191474446522</v>
      </c>
      <c r="E70" s="55">
        <v>2.6464936838329889</v>
      </c>
      <c r="F70" s="55">
        <v>4.5620076751821212</v>
      </c>
      <c r="G70" s="55">
        <v>2.0231124987988451</v>
      </c>
    </row>
    <row r="71" spans="1:7" x14ac:dyDescent="0.2">
      <c r="A71" s="52" t="s">
        <v>15</v>
      </c>
      <c r="B71" s="55"/>
      <c r="C71" s="55"/>
      <c r="D71" s="55"/>
      <c r="E71" s="55"/>
      <c r="F71" s="55"/>
      <c r="G71" s="55"/>
    </row>
    <row r="72" spans="1:7" x14ac:dyDescent="0.2">
      <c r="A72" s="30" t="s">
        <v>40</v>
      </c>
      <c r="B72" s="55">
        <v>3.6507130343379388</v>
      </c>
      <c r="C72" s="55">
        <v>3.0382554218191453</v>
      </c>
      <c r="D72" s="55">
        <v>4.768883516308545</v>
      </c>
      <c r="E72" s="55">
        <v>9.609932128741578</v>
      </c>
      <c r="F72" s="55">
        <v>7.0291271230971537</v>
      </c>
      <c r="G72" s="55">
        <v>4.9451021438331075</v>
      </c>
    </row>
    <row r="73" spans="1:7" x14ac:dyDescent="0.2">
      <c r="A73" s="30" t="s">
        <v>41</v>
      </c>
      <c r="B73" s="55">
        <v>1.1398487934070209</v>
      </c>
      <c r="C73" s="55">
        <v>1.0937817705512107</v>
      </c>
      <c r="D73" s="55">
        <v>3.3284711724093938</v>
      </c>
      <c r="E73" s="55">
        <v>2.6472570088844445</v>
      </c>
      <c r="F73" s="55">
        <v>1.4915420247236366</v>
      </c>
      <c r="G73" s="55">
        <v>1.8342552862043628</v>
      </c>
    </row>
    <row r="74" spans="1:7" x14ac:dyDescent="0.2">
      <c r="A74" s="52" t="s">
        <v>16</v>
      </c>
      <c r="B74" s="55"/>
      <c r="C74" s="55"/>
      <c r="D74" s="55"/>
      <c r="E74" s="55"/>
      <c r="F74" s="55"/>
      <c r="G74" s="55"/>
    </row>
    <row r="75" spans="1:7" x14ac:dyDescent="0.2">
      <c r="A75" s="30" t="s">
        <v>40</v>
      </c>
      <c r="B75" s="55">
        <v>2.9843106539675457</v>
      </c>
      <c r="C75" s="55">
        <v>2.1371284855871959</v>
      </c>
      <c r="D75" s="55">
        <v>2.5713381021137018</v>
      </c>
      <c r="E75" s="55">
        <v>7.5738344439876215</v>
      </c>
      <c r="F75" s="55">
        <v>9.9912094648886125</v>
      </c>
      <c r="G75" s="55">
        <v>4.1656239141795579</v>
      </c>
    </row>
    <row r="76" spans="1:7" x14ac:dyDescent="0.2">
      <c r="A76" s="86" t="s">
        <v>41</v>
      </c>
      <c r="B76" s="87">
        <v>1.1398487934070209</v>
      </c>
      <c r="C76" s="87">
        <v>0.71093218019160487</v>
      </c>
      <c r="D76" s="87">
        <v>1.2095490131559068</v>
      </c>
      <c r="E76" s="87">
        <v>0.69464894060519899</v>
      </c>
      <c r="F76" s="87">
        <v>2.2378633728965149</v>
      </c>
      <c r="G76" s="87">
        <v>1.1419820072147737</v>
      </c>
    </row>
    <row r="77" spans="1:7" x14ac:dyDescent="0.2">
      <c r="A77" s="56" t="s">
        <v>17</v>
      </c>
      <c r="B77" s="57"/>
      <c r="C77" s="57"/>
      <c r="D77" s="57"/>
      <c r="E77" s="57"/>
      <c r="F77" s="57"/>
      <c r="G77" s="57"/>
    </row>
    <row r="78" spans="1:7" ht="14.25" x14ac:dyDescent="0.2">
      <c r="A78" s="52" t="s">
        <v>254</v>
      </c>
      <c r="B78" s="55"/>
      <c r="C78" s="55"/>
      <c r="D78" s="55"/>
      <c r="E78" s="55"/>
      <c r="F78" s="55"/>
      <c r="G78" s="55"/>
    </row>
    <row r="79" spans="1:7" x14ac:dyDescent="0.2">
      <c r="A79" s="30" t="s">
        <v>40</v>
      </c>
      <c r="B79" s="55">
        <v>15.821389966787388</v>
      </c>
      <c r="C79" s="55">
        <v>21.859203030190475</v>
      </c>
      <c r="D79" s="55">
        <v>24.312450285273364</v>
      </c>
      <c r="E79" s="55">
        <v>39.946442207291597</v>
      </c>
      <c r="F79" s="55">
        <v>65.063732324017622</v>
      </c>
      <c r="G79" s="55">
        <v>27.941526618164637</v>
      </c>
    </row>
    <row r="80" spans="1:7" x14ac:dyDescent="0.2">
      <c r="A80" s="30" t="s">
        <v>41</v>
      </c>
      <c r="B80" s="55">
        <v>10.913047499956777</v>
      </c>
      <c r="C80" s="55">
        <v>17.513897726866563</v>
      </c>
      <c r="D80" s="55">
        <v>21.171195980341512</v>
      </c>
      <c r="E80" s="55">
        <v>30.545019621884752</v>
      </c>
      <c r="F80" s="55">
        <v>56.55424114626949</v>
      </c>
      <c r="G80" s="55">
        <v>22.505989032403406</v>
      </c>
    </row>
    <row r="81" spans="1:7" ht="14.25" x14ac:dyDescent="0.2">
      <c r="A81" s="52" t="s">
        <v>255</v>
      </c>
      <c r="B81" s="55"/>
      <c r="C81" s="55"/>
      <c r="D81" s="55"/>
      <c r="E81" s="55"/>
      <c r="F81" s="55"/>
      <c r="G81" s="55"/>
    </row>
    <row r="82" spans="1:7" x14ac:dyDescent="0.2">
      <c r="A82" s="30" t="s">
        <v>40</v>
      </c>
      <c r="B82" s="55">
        <v>13.980769636426071</v>
      </c>
      <c r="C82" s="55">
        <v>18.86598846364917</v>
      </c>
      <c r="D82" s="55">
        <v>19.955416972676897</v>
      </c>
      <c r="E82" s="55">
        <v>36.892053704860118</v>
      </c>
      <c r="F82" s="55">
        <v>49.917385048935969</v>
      </c>
      <c r="G82" s="55">
        <v>23.564924286656268</v>
      </c>
    </row>
    <row r="83" spans="1:7" x14ac:dyDescent="0.2">
      <c r="A83" s="30" t="s">
        <v>41</v>
      </c>
      <c r="B83" s="55">
        <v>9.1643891751761277</v>
      </c>
      <c r="C83" s="55">
        <v>14.702093328173991</v>
      </c>
      <c r="D83" s="55">
        <v>15.843115451643868</v>
      </c>
      <c r="E83" s="55">
        <v>26.247654054366222</v>
      </c>
      <c r="F83" s="55">
        <v>41.813959290573209</v>
      </c>
      <c r="G83" s="55">
        <v>17.878138130741394</v>
      </c>
    </row>
    <row r="84" spans="1:7" x14ac:dyDescent="0.2">
      <c r="A84" s="52" t="s">
        <v>18</v>
      </c>
      <c r="B84" s="55"/>
      <c r="C84" s="55"/>
      <c r="D84" s="55"/>
      <c r="E84" s="55"/>
      <c r="F84" s="55"/>
      <c r="G84" s="55"/>
    </row>
    <row r="85" spans="1:7" x14ac:dyDescent="0.2">
      <c r="A85" s="30" t="s">
        <v>40</v>
      </c>
      <c r="B85" s="55">
        <v>12.617883876329735</v>
      </c>
      <c r="C85" s="55">
        <v>15.63128717519664</v>
      </c>
      <c r="D85" s="55">
        <v>16.879757659462779</v>
      </c>
      <c r="E85" s="55">
        <v>34.279793847020493</v>
      </c>
      <c r="F85" s="55">
        <v>58.386088845589754</v>
      </c>
      <c r="G85" s="55">
        <v>22.4810989658815</v>
      </c>
    </row>
    <row r="86" spans="1:7" x14ac:dyDescent="0.2">
      <c r="A86" s="30" t="s">
        <v>41</v>
      </c>
      <c r="B86" s="55">
        <v>8.5608331461595721</v>
      </c>
      <c r="C86" s="55">
        <v>10.254757675309758</v>
      </c>
      <c r="D86" s="55">
        <v>14.321672867109363</v>
      </c>
      <c r="E86" s="55">
        <v>25.198790459899563</v>
      </c>
      <c r="F86" s="55">
        <v>47.844970339248775</v>
      </c>
      <c r="G86" s="55">
        <v>17.011644936195076</v>
      </c>
    </row>
    <row r="87" spans="1:7" ht="14.25" x14ac:dyDescent="0.2">
      <c r="A87" s="52" t="s">
        <v>256</v>
      </c>
      <c r="B87" s="55"/>
      <c r="C87" s="55"/>
      <c r="D87" s="55"/>
      <c r="E87" s="55"/>
      <c r="F87" s="55"/>
      <c r="G87" s="55"/>
    </row>
    <row r="88" spans="1:7" x14ac:dyDescent="0.2">
      <c r="A88" s="30" t="s">
        <v>40</v>
      </c>
      <c r="B88" s="55">
        <v>4.9754592126408053</v>
      </c>
      <c r="C88" s="55">
        <v>5.8862196828095508</v>
      </c>
      <c r="D88" s="55">
        <v>11.792861888993627</v>
      </c>
      <c r="E88" s="55">
        <v>16.513850867742768</v>
      </c>
      <c r="F88" s="55">
        <v>32.359809507377946</v>
      </c>
      <c r="G88" s="55">
        <v>11.41811121348181</v>
      </c>
    </row>
    <row r="89" spans="1:7" x14ac:dyDescent="0.2">
      <c r="A89" s="86" t="s">
        <v>41</v>
      </c>
      <c r="B89" s="87">
        <v>3.3386385025487226</v>
      </c>
      <c r="C89" s="87">
        <v>5.4950989862189648</v>
      </c>
      <c r="D89" s="87">
        <v>10.220627891159394</v>
      </c>
      <c r="E89" s="87">
        <v>12.017626249149767</v>
      </c>
      <c r="F89" s="87">
        <v>23.082393000010672</v>
      </c>
      <c r="G89" s="87">
        <v>8.7551838611667474</v>
      </c>
    </row>
    <row r="90" spans="1:7" x14ac:dyDescent="0.2">
      <c r="A90" s="51" t="s">
        <v>25</v>
      </c>
    </row>
    <row r="91" spans="1:7" x14ac:dyDescent="0.2">
      <c r="A91" s="51" t="s">
        <v>6</v>
      </c>
    </row>
    <row r="92" spans="1:7" x14ac:dyDescent="0.2">
      <c r="A92" s="52" t="s">
        <v>7</v>
      </c>
    </row>
    <row r="93" spans="1:7" ht="14.25" x14ac:dyDescent="0.2">
      <c r="A93" s="30" t="s">
        <v>259</v>
      </c>
      <c r="B93" s="55">
        <v>12.692480073821244</v>
      </c>
      <c r="C93" s="55">
        <v>15.732853068671792</v>
      </c>
      <c r="D93" s="55">
        <v>19.458564266463867</v>
      </c>
      <c r="E93" s="55">
        <v>32.820387335997701</v>
      </c>
      <c r="F93" s="55">
        <v>48.273136947436932</v>
      </c>
      <c r="G93" s="55">
        <v>21.158090921858296</v>
      </c>
    </row>
    <row r="94" spans="1:7" ht="14.25" x14ac:dyDescent="0.2">
      <c r="A94" s="30" t="s">
        <v>240</v>
      </c>
      <c r="B94" s="55">
        <v>2.8937391858020556</v>
      </c>
      <c r="C94" s="55">
        <v>2.5001484684471076</v>
      </c>
      <c r="D94" s="55">
        <v>6.5887338234667983</v>
      </c>
      <c r="E94" s="55">
        <v>5.8562670844062703</v>
      </c>
      <c r="F94" s="55">
        <v>7.9763475758800952</v>
      </c>
      <c r="G94" s="55">
        <v>4.4850193791711055</v>
      </c>
    </row>
    <row r="95" spans="1:7" x14ac:dyDescent="0.2">
      <c r="A95" s="52" t="s">
        <v>20</v>
      </c>
      <c r="B95" s="55"/>
      <c r="C95" s="55"/>
      <c r="D95" s="55"/>
      <c r="E95" s="55"/>
      <c r="F95" s="55"/>
      <c r="G95" s="55"/>
    </row>
    <row r="96" spans="1:7" x14ac:dyDescent="0.2">
      <c r="A96" s="30" t="s">
        <v>40</v>
      </c>
      <c r="B96" s="55">
        <v>6.9650436740765276</v>
      </c>
      <c r="C96" s="55">
        <v>9.6774010105584374</v>
      </c>
      <c r="D96" s="55">
        <v>12.296628904040022</v>
      </c>
      <c r="E96" s="55">
        <v>21.118560786011496</v>
      </c>
      <c r="F96" s="55">
        <v>30.803766066840598</v>
      </c>
      <c r="G96" s="55">
        <v>13.03304089260409</v>
      </c>
    </row>
    <row r="97" spans="1:7" x14ac:dyDescent="0.2">
      <c r="A97" s="30" t="s">
        <v>41</v>
      </c>
      <c r="B97" s="55">
        <v>3.18830550924128</v>
      </c>
      <c r="C97" s="55">
        <v>4.6104601069948643</v>
      </c>
      <c r="D97" s="55">
        <v>7.9986248007961187</v>
      </c>
      <c r="E97" s="55">
        <v>8.5792270343921651</v>
      </c>
      <c r="F97" s="55">
        <v>13.849664214678986</v>
      </c>
      <c r="G97" s="55">
        <v>6.3181173259770098</v>
      </c>
    </row>
    <row r="98" spans="1:7" x14ac:dyDescent="0.2">
      <c r="A98" s="52" t="s">
        <v>10</v>
      </c>
      <c r="B98" s="55"/>
      <c r="C98" s="55"/>
      <c r="D98" s="55"/>
      <c r="E98" s="55"/>
      <c r="F98" s="55"/>
      <c r="G98" s="55"/>
    </row>
    <row r="99" spans="1:7" x14ac:dyDescent="0.2">
      <c r="A99" s="30" t="s">
        <v>40</v>
      </c>
      <c r="B99" s="55">
        <v>7.9302318063144739</v>
      </c>
      <c r="C99" s="55">
        <v>9.8124664488801461</v>
      </c>
      <c r="D99" s="55">
        <v>12.732106582800512</v>
      </c>
      <c r="E99" s="55">
        <v>16.602055515193282</v>
      </c>
      <c r="F99" s="55">
        <v>20.267396280670383</v>
      </c>
      <c r="G99" s="55">
        <v>11.767483689860926</v>
      </c>
    </row>
    <row r="100" spans="1:7" x14ac:dyDescent="0.2">
      <c r="A100" s="30" t="s">
        <v>41</v>
      </c>
      <c r="B100" s="55">
        <v>3.969060380783064</v>
      </c>
      <c r="C100" s="55">
        <v>4.4459392563640563</v>
      </c>
      <c r="D100" s="55">
        <v>7.3657663611263802</v>
      </c>
      <c r="E100" s="55">
        <v>7.3671486943665805</v>
      </c>
      <c r="F100" s="55">
        <v>10.906923474949107</v>
      </c>
      <c r="G100" s="55">
        <v>5.947979725834676</v>
      </c>
    </row>
    <row r="101" spans="1:7" x14ac:dyDescent="0.2">
      <c r="A101" s="52" t="s">
        <v>11</v>
      </c>
      <c r="B101" s="55"/>
      <c r="C101" s="55"/>
      <c r="D101" s="55"/>
      <c r="E101" s="55"/>
      <c r="F101" s="55"/>
      <c r="G101" s="55"/>
    </row>
    <row r="102" spans="1:7" x14ac:dyDescent="0.2">
      <c r="A102" s="30" t="s">
        <v>40</v>
      </c>
      <c r="B102" s="55">
        <v>5.2491307183719016</v>
      </c>
      <c r="C102" s="55">
        <v>7.1821418950343094</v>
      </c>
      <c r="D102" s="55">
        <v>8.8931735945018531</v>
      </c>
      <c r="E102" s="55">
        <v>15.502175119314487</v>
      </c>
      <c r="F102" s="55">
        <v>20.385510495218529</v>
      </c>
      <c r="G102" s="55">
        <v>9.3668691738571095</v>
      </c>
    </row>
    <row r="103" spans="1:7" x14ac:dyDescent="0.2">
      <c r="A103" s="30" t="s">
        <v>41</v>
      </c>
      <c r="B103" s="55">
        <v>1.1217508727391865</v>
      </c>
      <c r="C103" s="55">
        <v>1.633367426988682</v>
      </c>
      <c r="D103" s="55">
        <v>3.7852773653683975</v>
      </c>
      <c r="E103" s="55">
        <v>3.1624478315411548</v>
      </c>
      <c r="F103" s="55">
        <v>4.2451807937400599</v>
      </c>
      <c r="G103" s="55">
        <v>2.3748874473020747</v>
      </c>
    </row>
    <row r="104" spans="1:7" x14ac:dyDescent="0.2">
      <c r="A104" s="52" t="s">
        <v>21</v>
      </c>
      <c r="B104" s="55"/>
      <c r="C104" s="55"/>
      <c r="D104" s="55"/>
      <c r="E104" s="55"/>
      <c r="F104" s="55"/>
      <c r="G104" s="55"/>
    </row>
    <row r="105" spans="1:7" x14ac:dyDescent="0.2">
      <c r="A105" s="30" t="s">
        <v>40</v>
      </c>
      <c r="B105" s="55">
        <v>6.3556323396168235</v>
      </c>
      <c r="C105" s="55">
        <v>8.0234665247129051</v>
      </c>
      <c r="D105" s="55">
        <v>10.647939229716405</v>
      </c>
      <c r="E105" s="55">
        <v>14.839337014725443</v>
      </c>
      <c r="F105" s="55">
        <v>19.657048669795422</v>
      </c>
      <c r="G105" s="55">
        <v>10.119935621671907</v>
      </c>
    </row>
    <row r="106" spans="1:7" x14ac:dyDescent="0.2">
      <c r="A106" s="30" t="s">
        <v>41</v>
      </c>
      <c r="B106" s="55">
        <v>3.1448876576504503</v>
      </c>
      <c r="C106" s="55">
        <v>2.2854389915697348</v>
      </c>
      <c r="D106" s="55">
        <v>6.1772173098834218</v>
      </c>
      <c r="E106" s="55">
        <v>3.2074710031492919</v>
      </c>
      <c r="F106" s="55">
        <v>7.9054594425515008</v>
      </c>
      <c r="G106" s="55">
        <v>4.0857699040234978</v>
      </c>
    </row>
    <row r="107" spans="1:7" x14ac:dyDescent="0.2">
      <c r="A107" s="52" t="s">
        <v>22</v>
      </c>
      <c r="B107" s="55"/>
      <c r="C107" s="55"/>
      <c r="D107" s="55"/>
      <c r="E107" s="55"/>
      <c r="F107" s="55"/>
      <c r="G107" s="55"/>
    </row>
    <row r="108" spans="1:7" x14ac:dyDescent="0.2">
      <c r="A108" s="30" t="s">
        <v>40</v>
      </c>
      <c r="B108" s="55">
        <v>3.6235297564958793</v>
      </c>
      <c r="C108" s="55">
        <v>2.9303626436017147</v>
      </c>
      <c r="D108" s="55">
        <v>6.1085822414789428</v>
      </c>
      <c r="E108" s="55">
        <v>9.870362569083678</v>
      </c>
      <c r="F108" s="55">
        <v>15.834492067265895</v>
      </c>
      <c r="G108" s="55">
        <v>6.0915407230529297</v>
      </c>
    </row>
    <row r="109" spans="1:7" x14ac:dyDescent="0.2">
      <c r="A109" s="30" t="s">
        <v>41</v>
      </c>
      <c r="B109" s="55">
        <v>1.7098003129524437</v>
      </c>
      <c r="C109" s="55">
        <v>1.3908806759759991</v>
      </c>
      <c r="D109" s="55">
        <v>6.2482205474058636</v>
      </c>
      <c r="E109" s="55">
        <v>7.2658452078528848</v>
      </c>
      <c r="F109" s="55">
        <v>12.835196324616025</v>
      </c>
      <c r="G109" s="55">
        <v>4.4716709804320622</v>
      </c>
    </row>
    <row r="110" spans="1:7" x14ac:dyDescent="0.2">
      <c r="A110" s="52" t="s">
        <v>23</v>
      </c>
      <c r="B110" s="55"/>
      <c r="C110" s="55"/>
      <c r="D110" s="55"/>
      <c r="E110" s="55"/>
      <c r="F110" s="55"/>
      <c r="G110" s="55"/>
    </row>
    <row r="111" spans="1:7" x14ac:dyDescent="0.2">
      <c r="A111" s="30" t="s">
        <v>40</v>
      </c>
      <c r="B111" s="55">
        <v>3.1437410514289512</v>
      </c>
      <c r="C111" s="55">
        <v>2.6615788978841124</v>
      </c>
      <c r="D111" s="55">
        <v>2.9481479950056118</v>
      </c>
      <c r="E111" s="55">
        <v>6.7230785029198605</v>
      </c>
      <c r="F111" s="55">
        <v>8.6821859860798316</v>
      </c>
      <c r="G111" s="55">
        <v>4.0551076163261879</v>
      </c>
    </row>
    <row r="112" spans="1:7" x14ac:dyDescent="0.2">
      <c r="A112" s="30" t="s">
        <v>41</v>
      </c>
      <c r="B112" s="55">
        <v>1.0041334571804559</v>
      </c>
      <c r="C112" s="55">
        <v>0.57653039269120354</v>
      </c>
      <c r="D112" s="55">
        <v>2.4166602671374227</v>
      </c>
      <c r="E112" s="55">
        <v>2.5545196813737836</v>
      </c>
      <c r="F112" s="55">
        <v>4.6576414467628595</v>
      </c>
      <c r="G112" s="55">
        <v>1.7882415818819761</v>
      </c>
    </row>
    <row r="113" spans="1:7" x14ac:dyDescent="0.2">
      <c r="A113" s="52" t="s">
        <v>15</v>
      </c>
      <c r="B113" s="55"/>
      <c r="C113" s="55"/>
      <c r="D113" s="55"/>
      <c r="E113" s="55"/>
      <c r="F113" s="55"/>
      <c r="G113" s="55"/>
    </row>
    <row r="114" spans="1:7" x14ac:dyDescent="0.2">
      <c r="A114" s="30" t="s">
        <v>40</v>
      </c>
      <c r="B114" s="55">
        <v>2.7604638414267968</v>
      </c>
      <c r="C114" s="55">
        <v>2.3096061680458213</v>
      </c>
      <c r="D114" s="55">
        <v>4.7375769557740233</v>
      </c>
      <c r="E114" s="55">
        <v>7.3999474496022373</v>
      </c>
      <c r="F114" s="55">
        <v>7.9854468736293027</v>
      </c>
      <c r="G114" s="55">
        <v>4.2257418153228645</v>
      </c>
    </row>
    <row r="115" spans="1:7" x14ac:dyDescent="0.2">
      <c r="A115" s="30" t="s">
        <v>41</v>
      </c>
      <c r="B115" s="55">
        <v>0.89807719402195374</v>
      </c>
      <c r="C115" s="55">
        <v>0.54803376416819738</v>
      </c>
      <c r="D115" s="55">
        <v>2.7531766332937591</v>
      </c>
      <c r="E115" s="55">
        <v>1.4181040410706309</v>
      </c>
      <c r="F115" s="55">
        <v>2.300786032367264</v>
      </c>
      <c r="G115" s="55">
        <v>1.415065815160468</v>
      </c>
    </row>
    <row r="116" spans="1:7" x14ac:dyDescent="0.2">
      <c r="A116" s="52" t="s">
        <v>16</v>
      </c>
      <c r="B116" s="55"/>
      <c r="C116" s="55"/>
      <c r="D116" s="55"/>
      <c r="E116" s="55"/>
      <c r="F116" s="55"/>
      <c r="G116" s="55"/>
    </row>
    <row r="117" spans="1:7" x14ac:dyDescent="0.2">
      <c r="A117" s="30" t="s">
        <v>40</v>
      </c>
      <c r="B117" s="55">
        <v>2.1874005731891977</v>
      </c>
      <c r="C117" s="55">
        <v>2.5978826864129392</v>
      </c>
      <c r="D117" s="55">
        <v>2.5478251229819779</v>
      </c>
      <c r="E117" s="55">
        <v>6.2797492451905299</v>
      </c>
      <c r="F117" s="55">
        <v>9.4106003973137682</v>
      </c>
      <c r="G117" s="55">
        <v>3.6546612625232844</v>
      </c>
    </row>
    <row r="118" spans="1:7" x14ac:dyDescent="0.2">
      <c r="A118" s="30" t="s">
        <v>41</v>
      </c>
      <c r="B118" s="55">
        <v>0.67804880116999577</v>
      </c>
      <c r="C118" s="55">
        <v>0.54846888104493052</v>
      </c>
      <c r="D118" s="55">
        <v>1.5724306980058027</v>
      </c>
      <c r="E118" s="55">
        <v>0.37211516165284636</v>
      </c>
      <c r="F118" s="55">
        <v>3.1276521640288477</v>
      </c>
      <c r="G118" s="55">
        <v>1.0514827231286221</v>
      </c>
    </row>
    <row r="119" spans="1:7" x14ac:dyDescent="0.2">
      <c r="A119" s="85" t="s">
        <v>17</v>
      </c>
      <c r="B119" s="88"/>
      <c r="C119" s="88"/>
      <c r="D119" s="88"/>
      <c r="E119" s="88"/>
      <c r="F119" s="88"/>
      <c r="G119" s="88"/>
    </row>
    <row r="120" spans="1:7" ht="14.25" x14ac:dyDescent="0.2">
      <c r="A120" s="58" t="s">
        <v>254</v>
      </c>
      <c r="B120" s="55"/>
      <c r="C120" s="55"/>
      <c r="D120" s="55"/>
      <c r="E120" s="55"/>
      <c r="F120" s="55"/>
      <c r="G120" s="55"/>
    </row>
    <row r="121" spans="1:7" x14ac:dyDescent="0.2">
      <c r="A121" s="30" t="s">
        <v>40</v>
      </c>
      <c r="B121" s="55">
        <v>12.902218968268734</v>
      </c>
      <c r="C121" s="55">
        <v>16.570185339806446</v>
      </c>
      <c r="D121" s="55">
        <v>22.442061665209888</v>
      </c>
      <c r="E121" s="55">
        <v>33.97293611236779</v>
      </c>
      <c r="F121" s="55">
        <v>56.333451491794321</v>
      </c>
      <c r="G121" s="55">
        <v>23.023903523867396</v>
      </c>
    </row>
    <row r="122" spans="1:7" x14ac:dyDescent="0.2">
      <c r="A122" s="30" t="s">
        <v>41</v>
      </c>
      <c r="B122" s="55">
        <v>7.8071833689323693</v>
      </c>
      <c r="C122" s="55">
        <v>10.735693624125808</v>
      </c>
      <c r="D122" s="55">
        <v>18.798271962613295</v>
      </c>
      <c r="E122" s="55">
        <v>26.568258078619543</v>
      </c>
      <c r="F122" s="55">
        <v>46.65474889268225</v>
      </c>
      <c r="G122" s="55">
        <v>17.271221888644313</v>
      </c>
    </row>
    <row r="123" spans="1:7" ht="14.25" x14ac:dyDescent="0.2">
      <c r="A123" s="52" t="s">
        <v>255</v>
      </c>
      <c r="B123" s="55"/>
      <c r="C123" s="55"/>
      <c r="D123" s="55"/>
      <c r="E123" s="55"/>
      <c r="F123" s="55"/>
      <c r="G123" s="55"/>
    </row>
    <row r="124" spans="1:7" x14ac:dyDescent="0.2">
      <c r="A124" s="30" t="s">
        <v>40</v>
      </c>
      <c r="B124" s="55">
        <v>11.708561173822284</v>
      </c>
      <c r="C124" s="55">
        <v>14.458812225403531</v>
      </c>
      <c r="D124" s="55">
        <v>19.482066238776316</v>
      </c>
      <c r="E124" s="55">
        <v>32.03522080544596</v>
      </c>
      <c r="F124" s="55">
        <v>43.584885194265702</v>
      </c>
      <c r="G124" s="55">
        <v>19.943732792543621</v>
      </c>
    </row>
    <row r="125" spans="1:7" x14ac:dyDescent="0.2">
      <c r="A125" s="30" t="s">
        <v>41</v>
      </c>
      <c r="B125" s="55">
        <v>6.9404658579209144</v>
      </c>
      <c r="C125" s="55">
        <v>9.3015299830919425</v>
      </c>
      <c r="D125" s="55">
        <v>15.165706427026789</v>
      </c>
      <c r="E125" s="55">
        <v>22.922136236687546</v>
      </c>
      <c r="F125" s="55">
        <v>34.685141522917448</v>
      </c>
      <c r="G125" s="55">
        <v>14.173547665476743</v>
      </c>
    </row>
    <row r="126" spans="1:7" x14ac:dyDescent="0.2">
      <c r="A126" s="52" t="s">
        <v>18</v>
      </c>
      <c r="B126" s="55"/>
      <c r="C126" s="55"/>
      <c r="D126" s="55"/>
      <c r="E126" s="55"/>
      <c r="F126" s="55"/>
      <c r="G126" s="55"/>
    </row>
    <row r="127" spans="1:7" x14ac:dyDescent="0.2">
      <c r="A127" s="30" t="s">
        <v>40</v>
      </c>
      <c r="B127" s="55">
        <v>9.536778350868353</v>
      </c>
      <c r="C127" s="55">
        <v>12.841339749258193</v>
      </c>
      <c r="D127" s="55">
        <v>16.529884626213494</v>
      </c>
      <c r="E127" s="55">
        <v>28.073550418689468</v>
      </c>
      <c r="F127" s="55">
        <v>47.5161906716584</v>
      </c>
      <c r="G127" s="55">
        <v>18.149676021972851</v>
      </c>
    </row>
    <row r="128" spans="1:7" x14ac:dyDescent="0.2">
      <c r="A128" s="30" t="s">
        <v>41</v>
      </c>
      <c r="B128" s="55">
        <v>5.1869993598738429</v>
      </c>
      <c r="C128" s="55">
        <v>6.2971841264442663</v>
      </c>
      <c r="D128" s="55">
        <v>12.632208200139289</v>
      </c>
      <c r="E128" s="55">
        <v>20.178927670477478</v>
      </c>
      <c r="F128" s="55">
        <v>37.596767432357225</v>
      </c>
      <c r="G128" s="55">
        <v>12.340359934380206</v>
      </c>
    </row>
    <row r="129" spans="1:7" ht="14.25" x14ac:dyDescent="0.2">
      <c r="A129" s="52" t="s">
        <v>256</v>
      </c>
      <c r="B129" s="55"/>
      <c r="C129" s="55"/>
      <c r="D129" s="55"/>
      <c r="E129" s="55"/>
      <c r="F129" s="55"/>
      <c r="G129" s="55"/>
    </row>
    <row r="130" spans="1:7" x14ac:dyDescent="0.2">
      <c r="A130" s="30" t="s">
        <v>40</v>
      </c>
      <c r="B130" s="55">
        <v>4.5900727194065096</v>
      </c>
      <c r="C130" s="55">
        <v>5.6508751195524445</v>
      </c>
      <c r="D130" s="55">
        <v>11.58775891455714</v>
      </c>
      <c r="E130" s="55">
        <v>16.311959205186824</v>
      </c>
      <c r="F130" s="55">
        <v>30.87624612551355</v>
      </c>
      <c r="G130" s="55">
        <v>10.574330609207403</v>
      </c>
    </row>
    <row r="131" spans="1:7" x14ac:dyDescent="0.2">
      <c r="A131" s="30" t="s">
        <v>41</v>
      </c>
      <c r="B131" s="55">
        <v>2.7160681837424141</v>
      </c>
      <c r="C131" s="55">
        <v>3.8046267660233495</v>
      </c>
      <c r="D131" s="55">
        <v>9.2649762387930359</v>
      </c>
      <c r="E131" s="55">
        <v>10.886348511098701</v>
      </c>
      <c r="F131" s="55">
        <v>21.099490444264603</v>
      </c>
      <c r="G131" s="55">
        <v>7.3102784956924296</v>
      </c>
    </row>
    <row r="132" spans="1:7" x14ac:dyDescent="0.2">
      <c r="B132" s="55"/>
      <c r="C132" s="55"/>
      <c r="D132" s="55"/>
      <c r="E132" s="55"/>
      <c r="F132" s="55"/>
      <c r="G132" s="55"/>
    </row>
    <row r="133" spans="1:7" ht="14.25" x14ac:dyDescent="0.2">
      <c r="A133" s="89" t="s">
        <v>260</v>
      </c>
      <c r="B133" s="87"/>
      <c r="C133" s="87"/>
      <c r="D133" s="87"/>
      <c r="E133" s="87"/>
      <c r="F133" s="87"/>
      <c r="G133" s="87"/>
    </row>
    <row r="134" spans="1:7" x14ac:dyDescent="0.2">
      <c r="A134" s="52" t="s">
        <v>151</v>
      </c>
      <c r="B134" s="59">
        <v>355.99999999999989</v>
      </c>
      <c r="C134" s="59">
        <v>244.00000000000017</v>
      </c>
      <c r="D134" s="59">
        <v>197.9999999999998</v>
      </c>
      <c r="E134" s="59">
        <v>135.00000000000006</v>
      </c>
      <c r="F134" s="59">
        <v>92</v>
      </c>
      <c r="G134" s="59">
        <v>1025.0000000000043</v>
      </c>
    </row>
    <row r="135" spans="1:7" x14ac:dyDescent="0.2">
      <c r="A135" s="52" t="s">
        <v>152</v>
      </c>
      <c r="B135" s="59">
        <v>384</v>
      </c>
      <c r="C135" s="59">
        <v>241.99999999999986</v>
      </c>
      <c r="D135" s="59">
        <v>238.00000000000043</v>
      </c>
      <c r="E135" s="59">
        <v>150.00000000000009</v>
      </c>
      <c r="F135" s="59">
        <v>136.00000000000009</v>
      </c>
      <c r="G135" s="59">
        <v>1149.999999999998</v>
      </c>
    </row>
    <row r="136" spans="1:7" x14ac:dyDescent="0.2">
      <c r="A136" s="60" t="s">
        <v>32</v>
      </c>
      <c r="B136" s="61">
        <v>740.00000000000125</v>
      </c>
      <c r="C136" s="61">
        <v>485.99999999999949</v>
      </c>
      <c r="D136" s="61">
        <v>436.00000000000011</v>
      </c>
      <c r="E136" s="61">
        <v>285.0000000000004</v>
      </c>
      <c r="F136" s="61">
        <v>228</v>
      </c>
      <c r="G136" s="61">
        <v>2175.0000000000045</v>
      </c>
    </row>
    <row r="137" spans="1:7" ht="14.25" x14ac:dyDescent="0.2">
      <c r="A137" s="89" t="s">
        <v>261</v>
      </c>
      <c r="B137" s="90"/>
      <c r="C137" s="90"/>
      <c r="D137" s="90"/>
      <c r="E137" s="90"/>
      <c r="F137" s="90"/>
      <c r="G137" s="90"/>
    </row>
    <row r="138" spans="1:7" x14ac:dyDescent="0.2">
      <c r="A138" s="60" t="s">
        <v>151</v>
      </c>
      <c r="B138" s="61">
        <v>274.63163102850365</v>
      </c>
      <c r="C138" s="61">
        <v>189.27948829943759</v>
      </c>
      <c r="D138" s="61">
        <v>151.08726731854466</v>
      </c>
      <c r="E138" s="61">
        <v>104.69318146912163</v>
      </c>
      <c r="F138" s="61">
        <v>70.501915847520166</v>
      </c>
      <c r="G138" s="61">
        <v>790.19348396313057</v>
      </c>
    </row>
    <row r="139" spans="1:7" x14ac:dyDescent="0.2">
      <c r="A139" s="52" t="s">
        <v>152</v>
      </c>
      <c r="B139" s="59">
        <v>309.39565237251026</v>
      </c>
      <c r="C139" s="59">
        <v>189.37678764503713</v>
      </c>
      <c r="D139" s="59">
        <v>197.33041573153108</v>
      </c>
      <c r="E139" s="59">
        <v>120.78710103752626</v>
      </c>
      <c r="F139" s="59">
        <v>112.45832372750978</v>
      </c>
      <c r="G139" s="59">
        <v>929.34828051411478</v>
      </c>
    </row>
    <row r="140" spans="1:7" x14ac:dyDescent="0.2">
      <c r="A140" s="89" t="s">
        <v>32</v>
      </c>
      <c r="B140" s="90">
        <v>584.02728340101521</v>
      </c>
      <c r="C140" s="90">
        <v>378.65627594447426</v>
      </c>
      <c r="D140" s="90">
        <v>348.41768305007599</v>
      </c>
      <c r="E140" s="90">
        <v>225.48028250664791</v>
      </c>
      <c r="F140" s="90">
        <v>182.96023957502982</v>
      </c>
      <c r="G140" s="90">
        <v>1719.5417644772442</v>
      </c>
    </row>
    <row r="141" spans="1:7" x14ac:dyDescent="0.2">
      <c r="A141" s="60"/>
      <c r="B141" s="61"/>
      <c r="C141" s="61"/>
      <c r="D141" s="61"/>
      <c r="E141" s="61"/>
      <c r="F141" s="61"/>
      <c r="G141" s="61"/>
    </row>
    <row r="142" spans="1:7" s="31" customFormat="1" x14ac:dyDescent="0.2">
      <c r="A142" s="152" t="s">
        <v>183</v>
      </c>
      <c r="B142" s="152"/>
      <c r="C142" s="152"/>
      <c r="D142" s="152"/>
      <c r="E142" s="152"/>
    </row>
    <row r="143" spans="1:7" s="31" customFormat="1" x14ac:dyDescent="0.2">
      <c r="A143" s="153" t="s">
        <v>184</v>
      </c>
      <c r="B143" s="153"/>
      <c r="C143" s="153"/>
      <c r="D143" s="153"/>
      <c r="E143" s="153"/>
    </row>
    <row r="144" spans="1:7" ht="14.25" x14ac:dyDescent="0.2">
      <c r="A144" s="150" t="s">
        <v>257</v>
      </c>
      <c r="B144" s="158"/>
      <c r="C144" s="158"/>
      <c r="D144" s="158"/>
      <c r="E144" s="158"/>
      <c r="F144" s="158"/>
      <c r="G144" s="158"/>
    </row>
    <row r="145" spans="1:13" ht="14.25" x14ac:dyDescent="0.2">
      <c r="A145" s="151" t="s">
        <v>244</v>
      </c>
      <c r="B145" s="155"/>
      <c r="C145" s="155"/>
      <c r="D145" s="155"/>
      <c r="E145" s="155"/>
      <c r="F145" s="155"/>
      <c r="G145" s="155"/>
    </row>
    <row r="146" spans="1:13" ht="14.25" x14ac:dyDescent="0.2">
      <c r="A146" s="151" t="s">
        <v>258</v>
      </c>
      <c r="B146" s="155"/>
      <c r="C146" s="155"/>
      <c r="D146" s="155"/>
      <c r="E146" s="155"/>
      <c r="F146" s="155"/>
      <c r="G146" s="155"/>
    </row>
    <row r="147" spans="1:13" ht="14.25" x14ac:dyDescent="0.2">
      <c r="A147" s="151" t="s">
        <v>246</v>
      </c>
      <c r="B147" s="155"/>
      <c r="C147" s="155"/>
      <c r="D147" s="155"/>
      <c r="E147" s="155"/>
      <c r="F147" s="155"/>
      <c r="G147" s="155"/>
    </row>
    <row r="150" spans="1:13" ht="30" customHeight="1" x14ac:dyDescent="0.2">
      <c r="A150" s="146" t="s">
        <v>179</v>
      </c>
      <c r="B150" s="146"/>
      <c r="C150" s="146"/>
      <c r="D150" s="146"/>
      <c r="E150" s="146"/>
      <c r="F150" s="146"/>
      <c r="G150" s="146"/>
      <c r="H150" s="67"/>
      <c r="I150" s="67"/>
      <c r="J150" s="67"/>
      <c r="K150" s="67"/>
      <c r="L150" s="67"/>
      <c r="M150" s="67"/>
    </row>
  </sheetData>
  <mergeCells count="10">
    <mergeCell ref="A150:G150"/>
    <mergeCell ref="A146:G146"/>
    <mergeCell ref="A147:G147"/>
    <mergeCell ref="A1:G1"/>
    <mergeCell ref="A2:F2"/>
    <mergeCell ref="B3:F3"/>
    <mergeCell ref="A144:G144"/>
    <mergeCell ref="A145:G145"/>
    <mergeCell ref="A142:E142"/>
    <mergeCell ref="A143:E14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zoomScaleNormal="100" workbookViewId="0">
      <selection sqref="A1:K1"/>
    </sheetView>
  </sheetViews>
  <sheetFormatPr defaultColWidth="8.85546875" defaultRowHeight="12.75" x14ac:dyDescent="0.2"/>
  <cols>
    <col min="1" max="1" width="31.85546875" style="30" customWidth="1"/>
    <col min="2" max="16384" width="8.85546875" style="30"/>
  </cols>
  <sheetData>
    <row r="1" spans="1:7" s="9" customFormat="1" ht="28.9" customHeight="1" x14ac:dyDescent="0.2">
      <c r="A1" s="147" t="s">
        <v>234</v>
      </c>
      <c r="B1" s="147"/>
      <c r="C1" s="147"/>
      <c r="D1" s="147"/>
      <c r="E1" s="147"/>
      <c r="F1" s="147"/>
      <c r="G1" s="147"/>
    </row>
    <row r="2" spans="1:7" x14ac:dyDescent="0.2">
      <c r="A2" s="156" t="s">
        <v>27</v>
      </c>
      <c r="B2" s="156"/>
      <c r="C2" s="156"/>
      <c r="D2" s="156"/>
      <c r="E2" s="156"/>
      <c r="F2" s="156"/>
      <c r="G2" s="66">
        <v>2015</v>
      </c>
    </row>
    <row r="3" spans="1:7" ht="14.25" x14ac:dyDescent="0.2">
      <c r="A3" s="11" t="s">
        <v>235</v>
      </c>
      <c r="B3" s="157" t="s">
        <v>33</v>
      </c>
      <c r="C3" s="157"/>
      <c r="D3" s="157"/>
      <c r="E3" s="157"/>
      <c r="F3" s="157"/>
      <c r="G3" s="84" t="s">
        <v>34</v>
      </c>
    </row>
    <row r="4" spans="1:7" x14ac:dyDescent="0.2">
      <c r="A4" s="14"/>
      <c r="B4" s="23" t="s">
        <v>35</v>
      </c>
      <c r="C4" s="23" t="s">
        <v>36</v>
      </c>
      <c r="D4" s="23" t="s">
        <v>37</v>
      </c>
      <c r="E4" s="23" t="s">
        <v>38</v>
      </c>
      <c r="F4" s="23" t="s">
        <v>39</v>
      </c>
      <c r="G4" s="23"/>
    </row>
    <row r="5" spans="1:7" x14ac:dyDescent="0.2">
      <c r="A5" s="21"/>
      <c r="B5" s="35" t="s">
        <v>8</v>
      </c>
      <c r="C5" s="35" t="s">
        <v>8</v>
      </c>
      <c r="D5" s="35" t="s">
        <v>8</v>
      </c>
      <c r="E5" s="35" t="s">
        <v>8</v>
      </c>
      <c r="F5" s="35" t="s">
        <v>8</v>
      </c>
      <c r="G5" s="35" t="s">
        <v>8</v>
      </c>
    </row>
    <row r="6" spans="1:7" x14ac:dyDescent="0.2">
      <c r="A6" s="115" t="s">
        <v>5</v>
      </c>
      <c r="B6" s="116"/>
      <c r="C6" s="116"/>
      <c r="D6" s="116"/>
      <c r="E6" s="116"/>
      <c r="F6" s="116"/>
      <c r="G6" s="116"/>
    </row>
    <row r="7" spans="1:7" x14ac:dyDescent="0.2">
      <c r="A7" s="33" t="s">
        <v>6</v>
      </c>
      <c r="B7" s="35"/>
      <c r="C7" s="35"/>
      <c r="D7" s="35"/>
      <c r="E7" s="35"/>
      <c r="F7" s="35"/>
      <c r="G7" s="35"/>
    </row>
    <row r="8" spans="1:7" x14ac:dyDescent="0.2">
      <c r="A8" s="27" t="s">
        <v>42</v>
      </c>
      <c r="B8" s="114"/>
      <c r="C8" s="114"/>
      <c r="D8" s="114"/>
      <c r="E8" s="114"/>
      <c r="F8" s="114"/>
      <c r="G8" s="114"/>
    </row>
    <row r="9" spans="1:7" ht="14.25" x14ac:dyDescent="0.2">
      <c r="A9" s="21" t="s">
        <v>236</v>
      </c>
      <c r="B9" s="17">
        <v>12.669064004813352</v>
      </c>
      <c r="C9" s="17">
        <v>15.252330392484081</v>
      </c>
      <c r="D9" s="17">
        <v>24.107412087574879</v>
      </c>
      <c r="E9" s="17">
        <v>34.855203045095173</v>
      </c>
      <c r="F9" s="17">
        <v>44.93484145532635</v>
      </c>
      <c r="G9" s="17">
        <v>21.295590841188108</v>
      </c>
    </row>
    <row r="10" spans="1:7" ht="14.25" x14ac:dyDescent="0.2">
      <c r="A10" s="21" t="s">
        <v>237</v>
      </c>
      <c r="B10" s="17">
        <v>3.6338103706065441</v>
      </c>
      <c r="C10" s="17">
        <v>3.7857682130708419</v>
      </c>
      <c r="D10" s="17">
        <v>12.952524088798405</v>
      </c>
      <c r="E10" s="17">
        <v>15.947774907080486</v>
      </c>
      <c r="F10" s="17">
        <v>23.498966376188282</v>
      </c>
      <c r="G10" s="17">
        <v>8.8558493494643766</v>
      </c>
    </row>
    <row r="11" spans="1:7" x14ac:dyDescent="0.2">
      <c r="A11" s="27" t="s">
        <v>43</v>
      </c>
      <c r="B11" s="114"/>
      <c r="C11" s="114"/>
      <c r="D11" s="114"/>
      <c r="E11" s="114"/>
      <c r="F11" s="114"/>
      <c r="G11" s="114"/>
    </row>
    <row r="12" spans="1:7" x14ac:dyDescent="0.2">
      <c r="A12" s="21" t="s">
        <v>44</v>
      </c>
      <c r="B12" s="17">
        <v>4.3402215051242354</v>
      </c>
      <c r="C12" s="17">
        <v>7.7455844899909465</v>
      </c>
      <c r="D12" s="17">
        <v>10.502549103313335</v>
      </c>
      <c r="E12" s="17">
        <v>14.75626099679867</v>
      </c>
      <c r="F12" s="17">
        <v>23.252161485757668</v>
      </c>
      <c r="G12" s="17">
        <v>9.402513451143129</v>
      </c>
    </row>
    <row r="13" spans="1:7" x14ac:dyDescent="0.2">
      <c r="A13" s="21" t="s">
        <v>41</v>
      </c>
      <c r="B13" s="17">
        <v>1.7406486117675191</v>
      </c>
      <c r="C13" s="17">
        <v>2.5610099559061439</v>
      </c>
      <c r="D13" s="17">
        <v>7.1144455134519928</v>
      </c>
      <c r="E13" s="17">
        <v>5.9741740991456034</v>
      </c>
      <c r="F13" s="17">
        <v>12.346877120130411</v>
      </c>
      <c r="G13" s="17">
        <v>4.4741471868946583</v>
      </c>
    </row>
    <row r="14" spans="1:7" ht="25.5" x14ac:dyDescent="0.2">
      <c r="A14" s="27" t="s">
        <v>45</v>
      </c>
      <c r="B14" s="114"/>
      <c r="C14" s="114"/>
      <c r="D14" s="114"/>
      <c r="E14" s="114"/>
      <c r="F14" s="114"/>
      <c r="G14" s="114"/>
    </row>
    <row r="15" spans="1:7" x14ac:dyDescent="0.2">
      <c r="A15" s="21" t="s">
        <v>44</v>
      </c>
      <c r="B15" s="17">
        <v>12.139158310050231</v>
      </c>
      <c r="C15" s="17">
        <v>15.252330392484081</v>
      </c>
      <c r="D15" s="17">
        <v>23.551892293707855</v>
      </c>
      <c r="E15" s="17">
        <v>34.855203045095173</v>
      </c>
      <c r="F15" s="17">
        <v>41.797610188474223</v>
      </c>
      <c r="G15" s="17">
        <v>20.725310941405194</v>
      </c>
    </row>
    <row r="16" spans="1:7" x14ac:dyDescent="0.2">
      <c r="A16" s="21" t="s">
        <v>41</v>
      </c>
      <c r="B16" s="17">
        <v>3.3659789639746127</v>
      </c>
      <c r="C16" s="17">
        <v>3.7857682130708419</v>
      </c>
      <c r="D16" s="17">
        <v>11.896232576666948</v>
      </c>
      <c r="E16" s="17">
        <v>15.242744880928536</v>
      </c>
      <c r="F16" s="17">
        <v>23.498966376188282</v>
      </c>
      <c r="G16" s="17">
        <v>8.4673887802462051</v>
      </c>
    </row>
    <row r="17" spans="1:7" x14ac:dyDescent="0.2">
      <c r="A17" s="33" t="s">
        <v>17</v>
      </c>
      <c r="B17" s="35"/>
      <c r="C17" s="35"/>
      <c r="D17" s="35"/>
      <c r="E17" s="35"/>
      <c r="F17" s="35"/>
      <c r="G17" s="35"/>
    </row>
    <row r="18" spans="1:7" ht="14.25" x14ac:dyDescent="0.2">
      <c r="A18" s="27" t="s">
        <v>238</v>
      </c>
      <c r="B18" s="26"/>
      <c r="C18" s="114"/>
      <c r="D18" s="114"/>
      <c r="E18" s="114"/>
      <c r="F18" s="114"/>
      <c r="G18" s="114"/>
    </row>
    <row r="19" spans="1:7" x14ac:dyDescent="0.2">
      <c r="A19" s="21" t="s">
        <v>44</v>
      </c>
      <c r="B19" s="17">
        <v>12.236323478319104</v>
      </c>
      <c r="C19" s="17">
        <v>13.29777073538013</v>
      </c>
      <c r="D19" s="17">
        <v>27.079497203867614</v>
      </c>
      <c r="E19" s="17">
        <v>35.743736615519587</v>
      </c>
      <c r="F19" s="17">
        <v>49.792299573422</v>
      </c>
      <c r="G19" s="17">
        <v>21.798543008542541</v>
      </c>
    </row>
    <row r="20" spans="1:7" x14ac:dyDescent="0.2">
      <c r="A20" s="21" t="s">
        <v>41</v>
      </c>
      <c r="B20" s="17">
        <v>6.6196973922191606</v>
      </c>
      <c r="C20" s="17">
        <v>5.5841036389859466</v>
      </c>
      <c r="D20" s="17">
        <v>19.966958233254744</v>
      </c>
      <c r="E20" s="17">
        <v>27.76454714100921</v>
      </c>
      <c r="F20" s="17">
        <v>40.679239182148137</v>
      </c>
      <c r="G20" s="17">
        <v>14.768532967249683</v>
      </c>
    </row>
    <row r="21" spans="1:7" x14ac:dyDescent="0.2">
      <c r="A21" s="21"/>
      <c r="B21" s="35"/>
      <c r="C21" s="35"/>
      <c r="D21" s="35"/>
      <c r="E21" s="35"/>
      <c r="F21" s="35"/>
      <c r="G21" s="35"/>
    </row>
    <row r="22" spans="1:7" x14ac:dyDescent="0.2">
      <c r="A22" s="33" t="s">
        <v>19</v>
      </c>
      <c r="B22" s="114"/>
      <c r="C22" s="114"/>
      <c r="D22" s="114"/>
      <c r="E22" s="114"/>
      <c r="F22" s="114"/>
      <c r="G22" s="114"/>
    </row>
    <row r="23" spans="1:7" x14ac:dyDescent="0.2">
      <c r="A23" s="33" t="s">
        <v>6</v>
      </c>
      <c r="B23" s="35"/>
      <c r="C23" s="35"/>
      <c r="D23" s="35"/>
      <c r="E23" s="35"/>
      <c r="F23" s="35"/>
      <c r="G23" s="35"/>
    </row>
    <row r="24" spans="1:7" x14ac:dyDescent="0.2">
      <c r="A24" s="27" t="s">
        <v>42</v>
      </c>
      <c r="B24" s="35"/>
      <c r="C24" s="35"/>
      <c r="D24" s="35"/>
      <c r="E24" s="35"/>
      <c r="F24" s="35"/>
      <c r="G24" s="35"/>
    </row>
    <row r="25" spans="1:7" ht="14.25" x14ac:dyDescent="0.2">
      <c r="A25" s="21" t="s">
        <v>236</v>
      </c>
      <c r="B25" s="17">
        <v>16.948425518429264</v>
      </c>
      <c r="C25" s="17">
        <v>22.777171612928917</v>
      </c>
      <c r="D25" s="17">
        <v>27.555069202050241</v>
      </c>
      <c r="E25" s="17">
        <v>44.025516288880304</v>
      </c>
      <c r="F25" s="17">
        <v>66.515900493682707</v>
      </c>
      <c r="G25" s="17">
        <v>29.9055496851987</v>
      </c>
    </row>
    <row r="26" spans="1:7" ht="14.25" x14ac:dyDescent="0.2">
      <c r="A26" s="21" t="s">
        <v>237</v>
      </c>
      <c r="B26" s="17">
        <v>8.8161597787754769</v>
      </c>
      <c r="C26" s="17">
        <v>10.646469885564823</v>
      </c>
      <c r="D26" s="17">
        <v>12.501672350101813</v>
      </c>
      <c r="E26" s="17">
        <v>20.971032709673622</v>
      </c>
      <c r="F26" s="17">
        <v>24.607301953844914</v>
      </c>
      <c r="G26" s="17">
        <v>13.459449088357358</v>
      </c>
    </row>
    <row r="27" spans="1:7" x14ac:dyDescent="0.2">
      <c r="A27" s="27" t="s">
        <v>43</v>
      </c>
      <c r="B27" s="114"/>
      <c r="C27" s="114"/>
      <c r="D27" s="114"/>
      <c r="E27" s="114"/>
      <c r="F27" s="114"/>
      <c r="G27" s="114"/>
    </row>
    <row r="28" spans="1:7" x14ac:dyDescent="0.2">
      <c r="A28" s="21" t="s">
        <v>44</v>
      </c>
      <c r="B28" s="17">
        <v>9.294938059765057</v>
      </c>
      <c r="C28" s="17">
        <v>11.601160245352411</v>
      </c>
      <c r="D28" s="17">
        <v>13.671532750981816</v>
      </c>
      <c r="E28" s="17">
        <v>26.633134781674102</v>
      </c>
      <c r="F28" s="17">
        <v>35.537987359159352</v>
      </c>
      <c r="G28" s="17">
        <v>16.117952176340946</v>
      </c>
    </row>
    <row r="29" spans="1:7" x14ac:dyDescent="0.2">
      <c r="A29" s="21" t="s">
        <v>41</v>
      </c>
      <c r="B29" s="17">
        <v>4.4733021530991319</v>
      </c>
      <c r="C29" s="17">
        <v>6.6513623419797083</v>
      </c>
      <c r="D29" s="17">
        <v>8.6762209161212489</v>
      </c>
      <c r="E29" s="17">
        <v>10.837177406110285</v>
      </c>
      <c r="F29" s="17">
        <v>14.791785400242095</v>
      </c>
      <c r="G29" s="17">
        <v>7.8849652236036603</v>
      </c>
    </row>
    <row r="30" spans="1:7" ht="25.5" x14ac:dyDescent="0.2">
      <c r="A30" s="27" t="s">
        <v>45</v>
      </c>
      <c r="B30" s="114"/>
      <c r="C30" s="114"/>
      <c r="D30" s="114"/>
      <c r="E30" s="114"/>
      <c r="F30" s="114"/>
      <c r="G30" s="114"/>
    </row>
    <row r="31" spans="1:7" x14ac:dyDescent="0.2">
      <c r="A31" s="21" t="s">
        <v>44</v>
      </c>
      <c r="B31" s="17">
        <v>16.948425518429264</v>
      </c>
      <c r="C31" s="17">
        <v>22.397663299604684</v>
      </c>
      <c r="D31" s="17">
        <v>26.263096054290557</v>
      </c>
      <c r="E31" s="17">
        <v>41.900030968206195</v>
      </c>
      <c r="F31" s="17">
        <v>61.765950308171711</v>
      </c>
      <c r="G31" s="17">
        <v>28.702859226850002</v>
      </c>
    </row>
    <row r="32" spans="1:7" x14ac:dyDescent="0.2">
      <c r="A32" s="21" t="s">
        <v>41</v>
      </c>
      <c r="B32" s="17">
        <v>8.3916910108930836</v>
      </c>
      <c r="C32" s="17">
        <v>8.5073779853279206</v>
      </c>
      <c r="D32" s="17">
        <v>11.706445742753854</v>
      </c>
      <c r="E32" s="17">
        <v>17.546643654360807</v>
      </c>
      <c r="F32" s="17">
        <v>19.449087681734365</v>
      </c>
      <c r="G32" s="17">
        <v>11.644690468173101</v>
      </c>
    </row>
    <row r="33" spans="1:7" x14ac:dyDescent="0.2">
      <c r="A33" s="33" t="s">
        <v>17</v>
      </c>
      <c r="B33" s="35"/>
      <c r="C33" s="35"/>
      <c r="D33" s="35"/>
      <c r="E33" s="35"/>
      <c r="F33" s="35"/>
      <c r="G33" s="35"/>
    </row>
    <row r="34" spans="1:7" ht="14.25" x14ac:dyDescent="0.2">
      <c r="A34" s="27" t="s">
        <v>238</v>
      </c>
      <c r="B34" s="114"/>
      <c r="C34" s="114"/>
      <c r="D34" s="114"/>
      <c r="E34" s="114"/>
      <c r="F34" s="114"/>
      <c r="G34" s="114"/>
    </row>
    <row r="35" spans="1:7" x14ac:dyDescent="0.2">
      <c r="A35" s="21" t="s">
        <v>44</v>
      </c>
      <c r="B35" s="17">
        <v>17.990502317271485</v>
      </c>
      <c r="C35" s="17">
        <v>26.143160619399687</v>
      </c>
      <c r="D35" s="17">
        <v>29.709279709834835</v>
      </c>
      <c r="E35" s="17">
        <v>46.402136722714879</v>
      </c>
      <c r="F35" s="17">
        <v>73.589796835618458</v>
      </c>
      <c r="G35" s="17">
        <v>32.553665396014686</v>
      </c>
    </row>
    <row r="36" spans="1:7" x14ac:dyDescent="0.2">
      <c r="A36" s="21" t="s">
        <v>41</v>
      </c>
      <c r="B36" s="17">
        <v>12.465825485481433</v>
      </c>
      <c r="C36" s="17">
        <v>20.930696872255826</v>
      </c>
      <c r="D36" s="17">
        <v>23.968167130644407</v>
      </c>
      <c r="E36" s="17">
        <v>38.891820660821772</v>
      </c>
      <c r="F36" s="17">
        <v>65.629783951321812</v>
      </c>
      <c r="G36" s="17">
        <v>26.461090533478959</v>
      </c>
    </row>
    <row r="37" spans="1:7" ht="24.6" customHeight="1" x14ac:dyDescent="0.2">
      <c r="A37" s="56" t="s">
        <v>25</v>
      </c>
      <c r="B37" s="31"/>
      <c r="C37" s="31"/>
      <c r="D37" s="31"/>
      <c r="E37" s="31"/>
      <c r="F37" s="31"/>
      <c r="G37" s="31"/>
    </row>
    <row r="38" spans="1:7" x14ac:dyDescent="0.2">
      <c r="A38" s="33" t="s">
        <v>6</v>
      </c>
      <c r="B38" s="35"/>
      <c r="C38" s="35"/>
      <c r="D38" s="35"/>
      <c r="E38" s="35"/>
      <c r="F38" s="35"/>
      <c r="G38" s="35"/>
    </row>
    <row r="39" spans="1:7" x14ac:dyDescent="0.2">
      <c r="A39" s="27" t="s">
        <v>42</v>
      </c>
      <c r="B39" s="35"/>
      <c r="C39" s="35"/>
      <c r="D39" s="35"/>
      <c r="E39" s="35"/>
      <c r="F39" s="35"/>
      <c r="G39" s="35"/>
    </row>
    <row r="40" spans="1:7" ht="14.25" x14ac:dyDescent="0.2">
      <c r="A40" s="31" t="s">
        <v>239</v>
      </c>
      <c r="B40" s="109">
        <v>14.9361085160436</v>
      </c>
      <c r="C40" s="109">
        <v>19.015717792606768</v>
      </c>
      <c r="D40" s="109">
        <v>26.056172718931236</v>
      </c>
      <c r="E40" s="109">
        <v>39.767630597558387</v>
      </c>
      <c r="F40" s="109">
        <v>58.199853183312847</v>
      </c>
      <c r="G40" s="109">
        <v>25.947085999747031</v>
      </c>
    </row>
    <row r="41" spans="1:7" ht="14.25" x14ac:dyDescent="0.2">
      <c r="A41" s="31" t="s">
        <v>240</v>
      </c>
      <c r="B41" s="109">
        <v>6.3792238496233473</v>
      </c>
      <c r="C41" s="109">
        <v>7.2232877106915891</v>
      </c>
      <c r="D41" s="109">
        <v>12.696775558046141</v>
      </c>
      <c r="E41" s="109">
        <v>18.638674266413467</v>
      </c>
      <c r="F41" s="109">
        <v>24.180215818582653</v>
      </c>
      <c r="G41" s="109">
        <v>11.345664010373788</v>
      </c>
    </row>
    <row r="42" spans="1:7" x14ac:dyDescent="0.2">
      <c r="A42" s="60" t="s">
        <v>43</v>
      </c>
      <c r="B42" s="31"/>
      <c r="C42" s="31"/>
      <c r="D42" s="31"/>
      <c r="E42" s="31"/>
      <c r="F42" s="31"/>
      <c r="G42" s="31"/>
    </row>
    <row r="43" spans="1:7" x14ac:dyDescent="0.2">
      <c r="A43" s="31" t="s">
        <v>44</v>
      </c>
      <c r="B43" s="109">
        <v>6.9650436740765276</v>
      </c>
      <c r="C43" s="109">
        <v>9.6774010105584374</v>
      </c>
      <c r="D43" s="109">
        <v>12.296628904040022</v>
      </c>
      <c r="E43" s="109">
        <v>21.118560786011496</v>
      </c>
      <c r="F43" s="109">
        <v>30.803766066840598</v>
      </c>
      <c r="G43" s="109">
        <v>13.03304089260409</v>
      </c>
    </row>
    <row r="44" spans="1:7" x14ac:dyDescent="0.2">
      <c r="A44" s="31" t="s">
        <v>41</v>
      </c>
      <c r="B44" s="109">
        <v>3.18830550924128</v>
      </c>
      <c r="C44" s="109">
        <v>4.6104601069948643</v>
      </c>
      <c r="D44" s="109">
        <v>7.9986248007961187</v>
      </c>
      <c r="E44" s="109">
        <v>8.5792270343921651</v>
      </c>
      <c r="F44" s="109">
        <v>13.849664214678986</v>
      </c>
      <c r="G44" s="109">
        <v>6.3181173259770098</v>
      </c>
    </row>
    <row r="45" spans="1:7" ht="25.5" x14ac:dyDescent="0.2">
      <c r="A45" s="119" t="s">
        <v>45</v>
      </c>
      <c r="B45" s="31"/>
      <c r="C45" s="31"/>
      <c r="D45" s="31"/>
      <c r="E45" s="31"/>
      <c r="F45" s="31"/>
      <c r="G45" s="31"/>
    </row>
    <row r="46" spans="1:7" ht="15.6" customHeight="1" x14ac:dyDescent="0.2">
      <c r="A46" s="31" t="s">
        <v>44</v>
      </c>
      <c r="B46" s="109">
        <v>14.686926894944319</v>
      </c>
      <c r="C46" s="109">
        <v>18.825914876802283</v>
      </c>
      <c r="D46" s="109">
        <v>25.084378552282001</v>
      </c>
      <c r="E46" s="109">
        <v>38.629033433637964</v>
      </c>
      <c r="F46" s="109">
        <v>54.071348256908905</v>
      </c>
      <c r="G46" s="109">
        <v>25.035148874339093</v>
      </c>
    </row>
    <row r="47" spans="1:7" x14ac:dyDescent="0.2">
      <c r="A47" s="31" t="s">
        <v>41</v>
      </c>
      <c r="B47" s="109">
        <v>6.0284118700843141</v>
      </c>
      <c r="C47" s="109">
        <v>6.1515066501992806</v>
      </c>
      <c r="D47" s="109">
        <v>11.788574781956603</v>
      </c>
      <c r="E47" s="109">
        <v>16.476916005929638</v>
      </c>
      <c r="F47" s="109">
        <v>21.009668317025714</v>
      </c>
      <c r="G47" s="109">
        <v>10.185803232723115</v>
      </c>
    </row>
    <row r="48" spans="1:7" x14ac:dyDescent="0.2">
      <c r="A48" s="56" t="s">
        <v>17</v>
      </c>
      <c r="B48" s="31"/>
      <c r="C48" s="31"/>
      <c r="D48" s="31"/>
      <c r="E48" s="31"/>
      <c r="F48" s="31"/>
      <c r="G48" s="31"/>
    </row>
    <row r="49" spans="1:7" ht="14.25" x14ac:dyDescent="0.2">
      <c r="A49" s="27" t="s">
        <v>241</v>
      </c>
      <c r="B49" s="114"/>
      <c r="C49" s="114"/>
      <c r="D49" s="114"/>
      <c r="E49" s="114"/>
      <c r="F49" s="114"/>
      <c r="G49" s="114"/>
    </row>
    <row r="50" spans="1:7" ht="12.6" customHeight="1" x14ac:dyDescent="0.2">
      <c r="A50" s="31" t="s">
        <v>44</v>
      </c>
      <c r="B50" s="109">
        <v>15.28467064692787</v>
      </c>
      <c r="C50" s="109">
        <v>19.733887664627979</v>
      </c>
      <c r="D50" s="109">
        <v>28.568315133783845</v>
      </c>
      <c r="E50" s="109">
        <v>41.453314572111978</v>
      </c>
      <c r="F50" s="109">
        <v>64.419667012559685</v>
      </c>
      <c r="G50" s="109">
        <v>27.613020448039769</v>
      </c>
    </row>
    <row r="51" spans="1:7" ht="13.15" customHeight="1" x14ac:dyDescent="0.2">
      <c r="A51" s="31" t="s">
        <v>41</v>
      </c>
      <c r="B51" s="109">
        <v>9.7167558117076993</v>
      </c>
      <c r="C51" s="109">
        <v>13.27343571895711</v>
      </c>
      <c r="D51" s="109">
        <v>22.232191777951673</v>
      </c>
      <c r="E51" s="109">
        <v>33.725294998730064</v>
      </c>
      <c r="F51" s="109">
        <v>55.973103050206696</v>
      </c>
      <c r="G51" s="109">
        <v>21.087312658460647</v>
      </c>
    </row>
    <row r="52" spans="1:7" ht="12" customHeight="1" x14ac:dyDescent="0.2">
      <c r="A52" s="120"/>
      <c r="B52" s="120"/>
      <c r="C52" s="120"/>
      <c r="D52" s="120"/>
      <c r="E52" s="120"/>
      <c r="F52" s="120"/>
      <c r="G52" s="120"/>
    </row>
    <row r="53" spans="1:7" ht="14.45" customHeight="1" x14ac:dyDescent="0.2">
      <c r="A53" s="31" t="s">
        <v>242</v>
      </c>
      <c r="B53" s="109"/>
      <c r="C53" s="109"/>
      <c r="D53" s="109"/>
      <c r="E53" s="109"/>
      <c r="F53" s="109"/>
      <c r="G53" s="109"/>
    </row>
    <row r="54" spans="1:7" ht="13.15" customHeight="1" x14ac:dyDescent="0.2">
      <c r="A54" s="60" t="s">
        <v>5</v>
      </c>
      <c r="B54" s="93">
        <v>355.99999999999989</v>
      </c>
      <c r="C54" s="93">
        <v>244.00000000000017</v>
      </c>
      <c r="D54" s="93">
        <v>198.99999999999986</v>
      </c>
      <c r="E54" s="93">
        <v>135.00000000000006</v>
      </c>
      <c r="F54" s="93">
        <v>92</v>
      </c>
      <c r="G54" s="93">
        <v>1026.0000000000041</v>
      </c>
    </row>
    <row r="55" spans="1:7" x14ac:dyDescent="0.2">
      <c r="A55" s="60" t="s">
        <v>19</v>
      </c>
      <c r="B55" s="93">
        <v>384</v>
      </c>
      <c r="C55" s="93">
        <v>241.99999999999986</v>
      </c>
      <c r="D55" s="93">
        <v>238.00000000000043</v>
      </c>
      <c r="E55" s="93">
        <v>150.00000000000009</v>
      </c>
      <c r="F55" s="93">
        <v>136.00000000000009</v>
      </c>
      <c r="G55" s="93">
        <v>1149.999999999998</v>
      </c>
    </row>
    <row r="56" spans="1:7" ht="12" customHeight="1" x14ac:dyDescent="0.2">
      <c r="A56" s="60" t="s">
        <v>25</v>
      </c>
      <c r="B56" s="93">
        <v>740.00000000000125</v>
      </c>
      <c r="C56" s="93">
        <v>485.99999999999949</v>
      </c>
      <c r="D56" s="93">
        <v>437.00000000000017</v>
      </c>
      <c r="E56" s="93">
        <v>285.0000000000004</v>
      </c>
      <c r="F56" s="93">
        <v>228</v>
      </c>
      <c r="G56" s="93">
        <v>2176.0000000000023</v>
      </c>
    </row>
    <row r="57" spans="1:7" ht="14.45" customHeight="1" x14ac:dyDescent="0.2">
      <c r="A57" s="60" t="s">
        <v>243</v>
      </c>
      <c r="B57" s="93"/>
      <c r="C57" s="93"/>
      <c r="D57" s="93"/>
      <c r="E57" s="93"/>
      <c r="F57" s="93"/>
      <c r="G57" s="93"/>
    </row>
    <row r="58" spans="1:7" x14ac:dyDescent="0.2">
      <c r="A58" s="60" t="s">
        <v>5</v>
      </c>
      <c r="B58" s="93">
        <v>274.63163102850365</v>
      </c>
      <c r="C58" s="93">
        <v>189.27948829943759</v>
      </c>
      <c r="D58" s="93">
        <v>151.77742273381801</v>
      </c>
      <c r="E58" s="93">
        <v>104.69318146912163</v>
      </c>
      <c r="F58" s="93">
        <v>70.501915847520166</v>
      </c>
      <c r="G58" s="93">
        <v>790.88363937840393</v>
      </c>
    </row>
    <row r="59" spans="1:7" ht="13.15" customHeight="1" x14ac:dyDescent="0.2">
      <c r="A59" s="60" t="s">
        <v>19</v>
      </c>
      <c r="B59" s="93">
        <v>309.39565237251026</v>
      </c>
      <c r="C59" s="93">
        <v>189.37678764503713</v>
      </c>
      <c r="D59" s="93">
        <v>197.33041573153108</v>
      </c>
      <c r="E59" s="93">
        <v>120.78710103752626</v>
      </c>
      <c r="F59" s="93">
        <v>112.45832372750978</v>
      </c>
      <c r="G59" s="93">
        <v>929.34828051411478</v>
      </c>
    </row>
    <row r="60" spans="1:7" x14ac:dyDescent="0.2">
      <c r="A60" s="89" t="s">
        <v>25</v>
      </c>
      <c r="B60" s="92">
        <v>584.02728340101521</v>
      </c>
      <c r="C60" s="92">
        <v>378.65627594447426</v>
      </c>
      <c r="D60" s="92">
        <v>349.10783846534935</v>
      </c>
      <c r="E60" s="92">
        <v>225.48028250664791</v>
      </c>
      <c r="F60" s="92">
        <v>182.96023957502982</v>
      </c>
      <c r="G60" s="92">
        <v>1720.2319198925177</v>
      </c>
    </row>
    <row r="61" spans="1:7" x14ac:dyDescent="0.2">
      <c r="A61" s="60"/>
      <c r="B61" s="93"/>
      <c r="C61" s="93"/>
      <c r="D61" s="93"/>
      <c r="E61" s="93"/>
      <c r="F61" s="93"/>
      <c r="G61" s="93"/>
    </row>
    <row r="62" spans="1:7" s="31" customFormat="1" x14ac:dyDescent="0.2">
      <c r="A62" s="152" t="s">
        <v>183</v>
      </c>
      <c r="B62" s="152"/>
      <c r="C62" s="152"/>
      <c r="D62" s="152"/>
      <c r="E62" s="152"/>
    </row>
    <row r="63" spans="1:7" s="31" customFormat="1" x14ac:dyDescent="0.2">
      <c r="A63" s="153" t="s">
        <v>184</v>
      </c>
      <c r="B63" s="153"/>
      <c r="C63" s="153"/>
      <c r="D63" s="153"/>
      <c r="E63" s="153"/>
    </row>
    <row r="64" spans="1:7" s="31" customFormat="1" ht="14.25" x14ac:dyDescent="0.2">
      <c r="A64" s="150" t="s">
        <v>231</v>
      </c>
      <c r="B64" s="158"/>
      <c r="C64" s="158"/>
      <c r="D64" s="158"/>
      <c r="E64" s="158"/>
      <c r="F64" s="158"/>
      <c r="G64" s="158"/>
    </row>
    <row r="65" spans="1:13" ht="14.25" x14ac:dyDescent="0.2">
      <c r="A65" s="151" t="s">
        <v>244</v>
      </c>
      <c r="B65" s="155"/>
      <c r="C65" s="155"/>
      <c r="D65" s="155"/>
      <c r="E65" s="155"/>
      <c r="F65" s="155"/>
      <c r="G65" s="155"/>
    </row>
    <row r="66" spans="1:13" ht="13.9" customHeight="1" x14ac:dyDescent="0.2">
      <c r="A66" s="151" t="s">
        <v>245</v>
      </c>
      <c r="B66" s="155"/>
      <c r="C66" s="155"/>
      <c r="D66" s="155"/>
      <c r="E66" s="155"/>
      <c r="F66" s="155"/>
      <c r="G66" s="155"/>
    </row>
    <row r="67" spans="1:13" ht="15.6" customHeight="1" x14ac:dyDescent="0.2">
      <c r="A67" s="151" t="s">
        <v>246</v>
      </c>
      <c r="B67" s="155"/>
      <c r="C67" s="155"/>
      <c r="D67" s="155"/>
      <c r="E67" s="155"/>
      <c r="F67" s="155"/>
      <c r="G67" s="155"/>
    </row>
    <row r="68" spans="1:13" ht="14.25" x14ac:dyDescent="0.2">
      <c r="A68" s="151" t="s">
        <v>247</v>
      </c>
      <c r="B68" s="155"/>
      <c r="C68" s="155"/>
      <c r="D68" s="155"/>
      <c r="E68" s="155"/>
      <c r="F68" s="155"/>
      <c r="G68" s="155"/>
    </row>
    <row r="71" spans="1:13" ht="30" customHeight="1" x14ac:dyDescent="0.2">
      <c r="A71" s="146" t="s">
        <v>179</v>
      </c>
      <c r="B71" s="146"/>
      <c r="C71" s="146"/>
      <c r="D71" s="146"/>
      <c r="E71" s="146"/>
      <c r="F71" s="146"/>
      <c r="G71" s="146"/>
      <c r="H71" s="67"/>
      <c r="I71" s="67"/>
      <c r="J71" s="67"/>
      <c r="K71" s="67"/>
      <c r="L71" s="67"/>
      <c r="M71" s="67"/>
    </row>
  </sheetData>
  <mergeCells count="11">
    <mergeCell ref="A71:G71"/>
    <mergeCell ref="A66:G66"/>
    <mergeCell ref="A67:G67"/>
    <mergeCell ref="A68:G68"/>
    <mergeCell ref="A1:G1"/>
    <mergeCell ref="A2:F2"/>
    <mergeCell ref="B3:F3"/>
    <mergeCell ref="A64:G64"/>
    <mergeCell ref="A65:G65"/>
    <mergeCell ref="A62:E62"/>
    <mergeCell ref="A63:E6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8"/>
  <sheetViews>
    <sheetView zoomScaleNormal="100" workbookViewId="0">
      <selection sqref="A1:K1"/>
    </sheetView>
  </sheetViews>
  <sheetFormatPr defaultRowHeight="12.75" x14ac:dyDescent="0.2"/>
  <cols>
    <col min="1" max="1" width="28" style="10" customWidth="1"/>
    <col min="2" max="16384" width="9.140625" style="10"/>
  </cols>
  <sheetData>
    <row r="1" spans="1:7" s="5" customFormat="1" ht="42" customHeight="1" x14ac:dyDescent="0.25">
      <c r="A1" s="159" t="s">
        <v>227</v>
      </c>
      <c r="B1" s="159"/>
      <c r="C1" s="159"/>
      <c r="D1" s="159"/>
      <c r="E1" s="159"/>
      <c r="F1" s="159"/>
      <c r="G1" s="159"/>
    </row>
    <row r="2" spans="1:7" x14ac:dyDescent="0.2">
      <c r="A2" s="156" t="s">
        <v>27</v>
      </c>
      <c r="B2" s="156"/>
      <c r="C2" s="156"/>
      <c r="D2" s="156"/>
      <c r="E2" s="156"/>
      <c r="F2" s="156"/>
      <c r="G2" s="66">
        <v>2015</v>
      </c>
    </row>
    <row r="3" spans="1:7" ht="39.75" x14ac:dyDescent="0.2">
      <c r="A3" s="11" t="s">
        <v>228</v>
      </c>
      <c r="B3" s="157" t="s">
        <v>33</v>
      </c>
      <c r="C3" s="157"/>
      <c r="D3" s="157"/>
      <c r="E3" s="157"/>
      <c r="F3" s="157"/>
      <c r="G3" s="84" t="s">
        <v>34</v>
      </c>
    </row>
    <row r="4" spans="1:7" x14ac:dyDescent="0.2">
      <c r="A4" s="14"/>
      <c r="B4" s="23" t="s">
        <v>35</v>
      </c>
      <c r="C4" s="23" t="s">
        <v>36</v>
      </c>
      <c r="D4" s="23" t="s">
        <v>37</v>
      </c>
      <c r="E4" s="23" t="s">
        <v>38</v>
      </c>
      <c r="F4" s="23" t="s">
        <v>39</v>
      </c>
      <c r="G4" s="23"/>
    </row>
    <row r="5" spans="1:7" x14ac:dyDescent="0.2">
      <c r="A5" s="21"/>
      <c r="B5" s="35" t="s">
        <v>8</v>
      </c>
      <c r="C5" s="35" t="s">
        <v>8</v>
      </c>
      <c r="D5" s="35" t="s">
        <v>8</v>
      </c>
      <c r="E5" s="35" t="s">
        <v>8</v>
      </c>
      <c r="F5" s="35" t="s">
        <v>8</v>
      </c>
      <c r="G5" s="35" t="s">
        <v>8</v>
      </c>
    </row>
    <row r="6" spans="1:7" x14ac:dyDescent="0.2">
      <c r="A6" s="115" t="s">
        <v>5</v>
      </c>
      <c r="B6" s="73"/>
      <c r="C6" s="73"/>
      <c r="D6" s="73"/>
      <c r="E6" s="73"/>
      <c r="F6" s="73"/>
      <c r="G6" s="73"/>
    </row>
    <row r="7" spans="1:7" x14ac:dyDescent="0.2">
      <c r="A7" s="33" t="s">
        <v>6</v>
      </c>
      <c r="B7" s="35"/>
      <c r="C7" s="35"/>
      <c r="D7" s="35"/>
      <c r="E7" s="35"/>
      <c r="F7" s="35"/>
      <c r="G7" s="35"/>
    </row>
    <row r="8" spans="1:7" x14ac:dyDescent="0.2">
      <c r="A8" s="21" t="s">
        <v>7</v>
      </c>
      <c r="B8" s="17">
        <v>8.8199566383063388</v>
      </c>
      <c r="C8" s="17">
        <v>11.138676763833528</v>
      </c>
      <c r="D8" s="17">
        <v>11.380321930889364</v>
      </c>
      <c r="E8" s="17">
        <v>24.99022986088692</v>
      </c>
      <c r="F8" s="17">
        <v>26.967655331140278</v>
      </c>
      <c r="G8" s="17">
        <v>13.626487831374789</v>
      </c>
    </row>
    <row r="9" spans="1:7" x14ac:dyDescent="0.2">
      <c r="A9" s="21" t="s">
        <v>20</v>
      </c>
      <c r="B9" s="17">
        <v>2.7818587166312039</v>
      </c>
      <c r="C9" s="17">
        <v>5.6147145937599143</v>
      </c>
      <c r="D9" s="17">
        <v>4.2088769652679829</v>
      </c>
      <c r="E9" s="17">
        <v>9.4796144109296208</v>
      </c>
      <c r="F9" s="17">
        <v>14.267384085080517</v>
      </c>
      <c r="G9" s="17">
        <v>5.6441654396914771</v>
      </c>
    </row>
    <row r="10" spans="1:7" x14ac:dyDescent="0.2">
      <c r="A10" s="21" t="s">
        <v>10</v>
      </c>
      <c r="B10" s="17">
        <v>4.4130310308004157</v>
      </c>
      <c r="C10" s="17">
        <v>5.5619608328923622</v>
      </c>
      <c r="D10" s="17">
        <v>6.5156610688941488</v>
      </c>
      <c r="E10" s="17">
        <v>9.4515959985751756</v>
      </c>
      <c r="F10" s="17">
        <v>10.110087145692003</v>
      </c>
      <c r="G10" s="17">
        <v>6.2663471287720496</v>
      </c>
    </row>
    <row r="11" spans="1:7" x14ac:dyDescent="0.2">
      <c r="A11" s="21" t="s">
        <v>11</v>
      </c>
      <c r="B11" s="17">
        <v>1.8274206847813173</v>
      </c>
      <c r="C11" s="17">
        <v>4.7897707267082872</v>
      </c>
      <c r="D11" s="17">
        <v>4.8196587274201388</v>
      </c>
      <c r="E11" s="17">
        <v>13.379299901931685</v>
      </c>
      <c r="F11" s="17">
        <v>15.043682834450339</v>
      </c>
      <c r="G11" s="17">
        <v>5.8179458522803884</v>
      </c>
    </row>
    <row r="12" spans="1:7" x14ac:dyDescent="0.2">
      <c r="A12" s="21" t="s">
        <v>21</v>
      </c>
      <c r="B12" s="17">
        <v>2.7469119945594795</v>
      </c>
      <c r="C12" s="17">
        <v>4.9815698139832572</v>
      </c>
      <c r="D12" s="17">
        <v>6.8932777982255073</v>
      </c>
      <c r="E12" s="17">
        <v>9.6926513640375873</v>
      </c>
      <c r="F12" s="17">
        <v>10.884569605960124</v>
      </c>
      <c r="G12" s="17">
        <v>5.7223074777525751</v>
      </c>
    </row>
    <row r="13" spans="1:7" x14ac:dyDescent="0.2">
      <c r="A13" s="21" t="s">
        <v>22</v>
      </c>
      <c r="B13" s="17">
        <v>1.5574456854992857</v>
      </c>
      <c r="C13" s="17">
        <v>2.7852954361689286</v>
      </c>
      <c r="D13" s="17">
        <v>1.0128235540022443</v>
      </c>
      <c r="E13" s="17">
        <v>4.0503804368771146</v>
      </c>
      <c r="F13" s="17">
        <v>3.7048047376083604</v>
      </c>
      <c r="G13" s="17">
        <v>2.2682096949528248</v>
      </c>
    </row>
    <row r="14" spans="1:7" x14ac:dyDescent="0.2">
      <c r="A14" s="21" t="s">
        <v>23</v>
      </c>
      <c r="B14" s="17">
        <v>1.7273369380991641</v>
      </c>
      <c r="C14" s="17">
        <v>2.1567986380776158</v>
      </c>
      <c r="D14" s="17">
        <v>1.4839641925205651</v>
      </c>
      <c r="E14" s="17">
        <v>3.3591760646271465</v>
      </c>
      <c r="F14" s="17">
        <v>4.817810637895084</v>
      </c>
      <c r="G14" s="17">
        <v>2.2749226102252438</v>
      </c>
    </row>
    <row r="15" spans="1:7" x14ac:dyDescent="0.2">
      <c r="A15" s="21" t="s">
        <v>15</v>
      </c>
      <c r="B15" s="17">
        <v>1.1318220458454191</v>
      </c>
      <c r="C15" s="17">
        <v>1.5779051107203044</v>
      </c>
      <c r="D15" s="17">
        <v>3.2314802572613335</v>
      </c>
      <c r="E15" s="17">
        <v>4.8502337148131263</v>
      </c>
      <c r="F15" s="17">
        <v>6.9459910739588917</v>
      </c>
      <c r="G15" s="17">
        <v>2.6520425049935916</v>
      </c>
    </row>
    <row r="16" spans="1:7" x14ac:dyDescent="0.2">
      <c r="A16" s="21" t="s">
        <v>16</v>
      </c>
      <c r="B16" s="17">
        <v>1.1318220458454191</v>
      </c>
      <c r="C16" s="17">
        <v>3.0605666652484453</v>
      </c>
      <c r="D16" s="17">
        <v>1.5245970484541782</v>
      </c>
      <c r="E16" s="17">
        <v>4.7867312905840667</v>
      </c>
      <c r="F16" s="17">
        <v>3.937501639175859</v>
      </c>
      <c r="G16" s="17">
        <v>2.4027245978539424</v>
      </c>
    </row>
    <row r="17" spans="1:7" ht="41.25" customHeight="1" x14ac:dyDescent="0.2">
      <c r="A17" s="27" t="s">
        <v>46</v>
      </c>
      <c r="B17" s="26">
        <v>10.968732320850446</v>
      </c>
      <c r="C17" s="26">
        <v>13.616859117168373</v>
      </c>
      <c r="D17" s="26">
        <v>16.793375928881645</v>
      </c>
      <c r="E17" s="26">
        <v>29.037334662673342</v>
      </c>
      <c r="F17" s="26">
        <v>36.763202932106218</v>
      </c>
      <c r="G17" s="26">
        <v>17.41153159833431</v>
      </c>
    </row>
    <row r="18" spans="1:7" x14ac:dyDescent="0.2">
      <c r="A18" s="33" t="s">
        <v>17</v>
      </c>
      <c r="B18" s="35"/>
      <c r="C18" s="35"/>
      <c r="D18" s="35"/>
      <c r="E18" s="35"/>
      <c r="F18" s="35"/>
      <c r="G18" s="35"/>
    </row>
    <row r="19" spans="1:7" ht="14.25" x14ac:dyDescent="0.2">
      <c r="A19" s="21" t="s">
        <v>187</v>
      </c>
      <c r="B19" s="17">
        <v>5.5785497720161743</v>
      </c>
      <c r="C19" s="17">
        <v>7.3299152913358316</v>
      </c>
      <c r="D19" s="17">
        <v>4.8419691526700479</v>
      </c>
      <c r="E19" s="17">
        <v>5.8235098838726209</v>
      </c>
      <c r="F19" s="17">
        <v>11.543723640724982</v>
      </c>
      <c r="G19" s="17">
        <v>6.4205233161347977</v>
      </c>
    </row>
    <row r="20" spans="1:7" ht="27" x14ac:dyDescent="0.2">
      <c r="A20" s="21" t="s">
        <v>188</v>
      </c>
      <c r="B20" s="17">
        <v>4.9936657952409709</v>
      </c>
      <c r="C20" s="17">
        <v>6.1548299549341587</v>
      </c>
      <c r="D20" s="17">
        <v>6.7797010119985917</v>
      </c>
      <c r="E20" s="17">
        <v>8.8279571804967851</v>
      </c>
      <c r="F20" s="17">
        <v>12.480515624751318</v>
      </c>
      <c r="G20" s="17">
        <v>6.789284935435921</v>
      </c>
    </row>
    <row r="21" spans="1:7" x14ac:dyDescent="0.2">
      <c r="A21" s="21" t="s">
        <v>18</v>
      </c>
      <c r="B21" s="17">
        <v>4.6795620203070474</v>
      </c>
      <c r="C21" s="17">
        <v>7.7166721172484092</v>
      </c>
      <c r="D21" s="17">
        <v>5.6456781475231148</v>
      </c>
      <c r="E21" s="17">
        <v>7.9712140449498481</v>
      </c>
      <c r="F21" s="17">
        <v>10.863275690947654</v>
      </c>
      <c r="G21" s="17">
        <v>6.5787977228825705</v>
      </c>
    </row>
    <row r="22" spans="1:7" ht="14.25" x14ac:dyDescent="0.2">
      <c r="A22" s="21" t="s">
        <v>189</v>
      </c>
      <c r="B22" s="17">
        <v>2.2990043156471707</v>
      </c>
      <c r="C22" s="17">
        <v>3.3074705253927688</v>
      </c>
      <c r="D22" s="17">
        <v>3.3021560519687467</v>
      </c>
      <c r="E22" s="17">
        <v>6.4978662911425316</v>
      </c>
      <c r="F22" s="17">
        <v>11.552173930368067</v>
      </c>
      <c r="G22" s="17">
        <v>4.1135521025882253</v>
      </c>
    </row>
    <row r="23" spans="1:7" ht="38.25" x14ac:dyDescent="0.2">
      <c r="A23" s="27" t="s">
        <v>47</v>
      </c>
      <c r="B23" s="26">
        <v>8.8920410023128813</v>
      </c>
      <c r="C23" s="26">
        <v>10.222586238165224</v>
      </c>
      <c r="D23" s="26">
        <v>12.729347692399736</v>
      </c>
      <c r="E23" s="26">
        <v>15.323546459998591</v>
      </c>
      <c r="F23" s="26">
        <v>26.386959673373394</v>
      </c>
      <c r="G23" s="26">
        <v>12.357811890080578</v>
      </c>
    </row>
    <row r="24" spans="1:7" x14ac:dyDescent="0.2">
      <c r="A24" s="21"/>
      <c r="B24" s="35"/>
      <c r="C24" s="35"/>
      <c r="D24" s="35"/>
      <c r="E24" s="35"/>
      <c r="F24" s="35"/>
      <c r="G24" s="35"/>
    </row>
    <row r="25" spans="1:7" x14ac:dyDescent="0.2">
      <c r="A25" s="33" t="s">
        <v>19</v>
      </c>
      <c r="B25" s="35"/>
      <c r="C25" s="35"/>
      <c r="D25" s="35"/>
      <c r="E25" s="35"/>
      <c r="F25" s="35"/>
      <c r="G25" s="35"/>
    </row>
    <row r="26" spans="1:7" x14ac:dyDescent="0.2">
      <c r="A26" s="33" t="s">
        <v>6</v>
      </c>
      <c r="B26" s="35"/>
      <c r="C26" s="35"/>
      <c r="D26" s="35"/>
      <c r="E26" s="35"/>
      <c r="F26" s="35"/>
      <c r="G26" s="35"/>
    </row>
    <row r="27" spans="1:7" x14ac:dyDescent="0.2">
      <c r="A27" s="21" t="s">
        <v>7</v>
      </c>
      <c r="B27" s="17">
        <v>10.667547908616932</v>
      </c>
      <c r="C27" s="17">
        <v>15.325656552180952</v>
      </c>
      <c r="D27" s="17">
        <v>15.519715970240714</v>
      </c>
      <c r="E27" s="17">
        <v>29.336344976187696</v>
      </c>
      <c r="F27" s="17">
        <v>49.336742044820788</v>
      </c>
      <c r="G27" s="17">
        <v>19.752667878548223</v>
      </c>
    </row>
    <row r="28" spans="1:7" x14ac:dyDescent="0.2">
      <c r="A28" s="21" t="s">
        <v>20</v>
      </c>
      <c r="B28" s="17">
        <v>4.8216359066659251</v>
      </c>
      <c r="C28" s="17">
        <v>4.9497979033727013</v>
      </c>
      <c r="D28" s="17">
        <v>7.4954327282069952</v>
      </c>
      <c r="E28" s="17">
        <v>15.795957375563813</v>
      </c>
      <c r="F28" s="17">
        <v>21.436235362861495</v>
      </c>
      <c r="G28" s="17">
        <v>8.8483425831536504</v>
      </c>
    </row>
    <row r="29" spans="1:7" x14ac:dyDescent="0.2">
      <c r="A29" s="21" t="s">
        <v>10</v>
      </c>
      <c r="B29" s="17">
        <v>3.8629727458654206</v>
      </c>
      <c r="C29" s="17">
        <v>5.1719086733863096</v>
      </c>
      <c r="D29" s="17">
        <v>6.370450039101601</v>
      </c>
      <c r="E29" s="17">
        <v>10.358043642426576</v>
      </c>
      <c r="F29" s="17">
        <v>10.993286671881593</v>
      </c>
      <c r="G29" s="17">
        <v>6.3713122500353325</v>
      </c>
    </row>
    <row r="30" spans="1:7" x14ac:dyDescent="0.2">
      <c r="A30" s="21" t="s">
        <v>11</v>
      </c>
      <c r="B30" s="17">
        <v>6.5410718903967924</v>
      </c>
      <c r="C30" s="17">
        <v>6.3046125308715659</v>
      </c>
      <c r="D30" s="17">
        <v>6.8327324086605818</v>
      </c>
      <c r="E30" s="17">
        <v>12.100008961260439</v>
      </c>
      <c r="F30" s="17">
        <v>16.82783510411101</v>
      </c>
      <c r="G30" s="17">
        <v>8.5191232854125314</v>
      </c>
    </row>
    <row r="31" spans="1:7" x14ac:dyDescent="0.2">
      <c r="A31" s="21" t="s">
        <v>21</v>
      </c>
      <c r="B31" s="17">
        <v>4.5087958872892981</v>
      </c>
      <c r="C31" s="17">
        <v>6.8750482021400758</v>
      </c>
      <c r="D31" s="17">
        <v>6.316381837707703</v>
      </c>
      <c r="E31" s="17">
        <v>13.312695746360987</v>
      </c>
      <c r="F31" s="17">
        <v>14.436829091642918</v>
      </c>
      <c r="G31" s="17">
        <v>7.7186749231718847</v>
      </c>
    </row>
    <row r="32" spans="1:7" x14ac:dyDescent="0.2">
      <c r="A32" s="21" t="s">
        <v>22</v>
      </c>
      <c r="B32" s="17">
        <v>2.4549727209388266</v>
      </c>
      <c r="C32" s="17">
        <v>0.75385956872682613</v>
      </c>
      <c r="D32" s="17">
        <v>0.93533502501368138</v>
      </c>
      <c r="E32" s="17">
        <v>4.6576726098873324</v>
      </c>
      <c r="F32" s="17">
        <v>6.0502206597140402</v>
      </c>
      <c r="G32" s="17">
        <v>2.5044733679724969</v>
      </c>
    </row>
    <row r="33" spans="1:7" x14ac:dyDescent="0.2">
      <c r="A33" s="21" t="s">
        <v>23</v>
      </c>
      <c r="B33" s="17">
        <v>2.7444316535231823</v>
      </c>
      <c r="C33" s="17">
        <v>2.0135976301925678</v>
      </c>
      <c r="D33" s="17">
        <v>1.2918024299820108</v>
      </c>
      <c r="E33" s="17">
        <v>6.1530596702390437</v>
      </c>
      <c r="F33" s="17">
        <v>5.1646187179691063</v>
      </c>
      <c r="G33" s="17">
        <v>3.0208527386725006</v>
      </c>
    </row>
    <row r="34" spans="1:7" x14ac:dyDescent="0.2">
      <c r="A34" s="21" t="s">
        <v>15</v>
      </c>
      <c r="B34" s="17">
        <v>2.883022958384108</v>
      </c>
      <c r="C34" s="17">
        <v>1.9444736512679344</v>
      </c>
      <c r="D34" s="17">
        <v>2.9443559801971397</v>
      </c>
      <c r="E34" s="17">
        <v>8.2204238276861137</v>
      </c>
      <c r="F34" s="17">
        <v>5.5375850983735164</v>
      </c>
      <c r="G34" s="17">
        <v>3.7177904810916962</v>
      </c>
    </row>
    <row r="35" spans="1:7" x14ac:dyDescent="0.2">
      <c r="A35" s="21" t="s">
        <v>16</v>
      </c>
      <c r="B35" s="17">
        <v>2.4668952151367609</v>
      </c>
      <c r="C35" s="17">
        <v>1.6760597541711542</v>
      </c>
      <c r="D35" s="17">
        <v>2.1930163745805222</v>
      </c>
      <c r="E35" s="17">
        <v>6.8791855033824216</v>
      </c>
      <c r="F35" s="17">
        <v>7.7533460919920953</v>
      </c>
      <c r="G35" s="17">
        <v>3.4584411214975748</v>
      </c>
    </row>
    <row r="36" spans="1:7" ht="44.25" customHeight="1" x14ac:dyDescent="0.2">
      <c r="A36" s="27" t="s">
        <v>46</v>
      </c>
      <c r="B36" s="26">
        <v>15.290561692343521</v>
      </c>
      <c r="C36" s="26">
        <v>19.174668597621238</v>
      </c>
      <c r="D36" s="26">
        <v>22.917157258572811</v>
      </c>
      <c r="E36" s="26">
        <v>38.368974797664329</v>
      </c>
      <c r="F36" s="26">
        <v>59.840586533292331</v>
      </c>
      <c r="G36" s="26">
        <v>26.105201741295701</v>
      </c>
    </row>
    <row r="37" spans="1:7" x14ac:dyDescent="0.2">
      <c r="A37" s="33" t="s">
        <v>17</v>
      </c>
      <c r="B37" s="35"/>
      <c r="C37" s="35"/>
      <c r="D37" s="35"/>
      <c r="E37" s="35"/>
      <c r="F37" s="35"/>
      <c r="G37" s="35"/>
    </row>
    <row r="38" spans="1:7" ht="14.25" x14ac:dyDescent="0.2">
      <c r="A38" s="21" t="s">
        <v>187</v>
      </c>
      <c r="B38" s="17">
        <v>5.1333344044598403</v>
      </c>
      <c r="C38" s="17">
        <v>4.7238534637046543</v>
      </c>
      <c r="D38" s="17">
        <v>5.5175947263473999</v>
      </c>
      <c r="E38" s="17">
        <v>9.4014225854068272</v>
      </c>
      <c r="F38" s="17">
        <v>12.302343273962505</v>
      </c>
      <c r="G38" s="17">
        <v>6.5515420715950459</v>
      </c>
    </row>
    <row r="39" spans="1:7" ht="27" x14ac:dyDescent="0.2">
      <c r="A39" s="21" t="s">
        <v>188</v>
      </c>
      <c r="B39" s="17">
        <v>4.816380461249933</v>
      </c>
      <c r="C39" s="17">
        <v>6.385880385021073</v>
      </c>
      <c r="D39" s="17">
        <v>6.0443295094576879</v>
      </c>
      <c r="E39" s="17">
        <v>13.940952070939034</v>
      </c>
      <c r="F39" s="17">
        <v>10.812934985098302</v>
      </c>
      <c r="G39" s="17">
        <v>7.3068156089679484</v>
      </c>
    </row>
    <row r="40" spans="1:7" x14ac:dyDescent="0.2">
      <c r="A40" s="21" t="s">
        <v>18</v>
      </c>
      <c r="B40" s="17">
        <v>4.5885651259390992</v>
      </c>
      <c r="C40" s="17">
        <v>6.1668767922452439</v>
      </c>
      <c r="D40" s="17">
        <v>4.5085956159230491</v>
      </c>
      <c r="E40" s="17">
        <v>9.7435057014276314</v>
      </c>
      <c r="F40" s="17">
        <v>12.579862354341625</v>
      </c>
      <c r="G40" s="17">
        <v>6.5231548964905919</v>
      </c>
    </row>
    <row r="41" spans="1:7" ht="14.25" x14ac:dyDescent="0.2">
      <c r="A41" s="21" t="s">
        <v>189</v>
      </c>
      <c r="B41" s="17">
        <v>2.5646159744754011</v>
      </c>
      <c r="C41" s="17">
        <v>2.1876162614467187</v>
      </c>
      <c r="D41" s="17">
        <v>3.2300914853235496</v>
      </c>
      <c r="E41" s="17">
        <v>5.7890516995883576</v>
      </c>
      <c r="F41" s="17">
        <v>10.024685906576739</v>
      </c>
      <c r="G41" s="17">
        <v>3.9490247003881063</v>
      </c>
    </row>
    <row r="42" spans="1:7" ht="38.25" x14ac:dyDescent="0.2">
      <c r="A42" s="27" t="s">
        <v>47</v>
      </c>
      <c r="B42" s="26">
        <v>9.3280799583064837</v>
      </c>
      <c r="C42" s="26">
        <v>12.308527955938022</v>
      </c>
      <c r="D42" s="26">
        <v>12.686935601663679</v>
      </c>
      <c r="E42" s="26">
        <v>23.294126895418259</v>
      </c>
      <c r="F42" s="26">
        <v>30.548947744686529</v>
      </c>
      <c r="G42" s="26">
        <v>15.027811924694475</v>
      </c>
    </row>
    <row r="43" spans="1:7" ht="24.6" customHeight="1" x14ac:dyDescent="0.2">
      <c r="A43" s="33" t="s">
        <v>25</v>
      </c>
      <c r="B43" s="35"/>
      <c r="C43" s="35"/>
      <c r="D43" s="35"/>
      <c r="E43" s="35"/>
      <c r="F43" s="35"/>
      <c r="G43" s="35"/>
    </row>
    <row r="44" spans="1:7" ht="36" customHeight="1" x14ac:dyDescent="0.2">
      <c r="A44" s="33" t="s">
        <v>6</v>
      </c>
      <c r="B44" s="35"/>
      <c r="C44" s="35"/>
      <c r="D44" s="35"/>
      <c r="E44" s="35"/>
      <c r="F44" s="35"/>
      <c r="G44" s="35"/>
    </row>
    <row r="45" spans="1:7" x14ac:dyDescent="0.2">
      <c r="A45" s="21" t="s">
        <v>7</v>
      </c>
      <c r="B45" s="17">
        <v>9.7987408880191822</v>
      </c>
      <c r="C45" s="17">
        <v>13.232704600224682</v>
      </c>
      <c r="D45" s="17">
        <v>13.724715991234524</v>
      </c>
      <c r="E45" s="17">
        <v>27.318391949902754</v>
      </c>
      <c r="F45" s="17">
        <v>40.717036076262275</v>
      </c>
      <c r="G45" s="17">
        <v>16.937459981383228</v>
      </c>
    </row>
    <row r="46" spans="1:7" ht="24.6" customHeight="1" x14ac:dyDescent="0.2">
      <c r="A46" s="21" t="s">
        <v>20</v>
      </c>
      <c r="B46" s="17">
        <v>3.8624558262905819</v>
      </c>
      <c r="C46" s="17">
        <v>5.2815614854323547</v>
      </c>
      <c r="D46" s="17">
        <v>6.0695187242082405</v>
      </c>
      <c r="E46" s="17">
        <v>12.863204086157404</v>
      </c>
      <c r="F46" s="17">
        <v>18.673789540296678</v>
      </c>
      <c r="G46" s="17">
        <v>7.376420549546375</v>
      </c>
    </row>
    <row r="47" spans="1:7" x14ac:dyDescent="0.2">
      <c r="A47" s="21" t="s">
        <v>10</v>
      </c>
      <c r="B47" s="17">
        <v>4.1221418406428629</v>
      </c>
      <c r="C47" s="17">
        <v>5.366527192516088</v>
      </c>
      <c r="D47" s="17">
        <v>6.4334516906333254</v>
      </c>
      <c r="E47" s="17">
        <v>9.9371692022537665</v>
      </c>
      <c r="F47" s="17">
        <v>10.652954483770023</v>
      </c>
      <c r="G47" s="17">
        <v>6.3230615237697183</v>
      </c>
    </row>
    <row r="48" spans="1:7" x14ac:dyDescent="0.2">
      <c r="A48" s="21" t="s">
        <v>11</v>
      </c>
      <c r="B48" s="17">
        <v>4.3245355136042818</v>
      </c>
      <c r="C48" s="17">
        <v>5.5487744680456279</v>
      </c>
      <c r="D48" s="17">
        <v>5.9593347972367736</v>
      </c>
      <c r="E48" s="17">
        <v>12.693998986084665</v>
      </c>
      <c r="F48" s="17">
        <v>16.140329701478471</v>
      </c>
      <c r="G48" s="17">
        <v>7.2782672395405257</v>
      </c>
    </row>
    <row r="49" spans="1:7" x14ac:dyDescent="0.2">
      <c r="A49" s="21" t="s">
        <v>21</v>
      </c>
      <c r="B49" s="17">
        <v>3.6802917045300787</v>
      </c>
      <c r="C49" s="17">
        <v>5.9302874799485403</v>
      </c>
      <c r="D49" s="17">
        <v>6.5666754850052049</v>
      </c>
      <c r="E49" s="17">
        <v>11.63186601157615</v>
      </c>
      <c r="F49" s="17">
        <v>13.068001088849124</v>
      </c>
      <c r="G49" s="17">
        <v>6.8015916601304971</v>
      </c>
    </row>
    <row r="50" spans="1:7" x14ac:dyDescent="0.2">
      <c r="A50" s="21" t="s">
        <v>22</v>
      </c>
      <c r="B50" s="17">
        <v>2.032921695857361</v>
      </c>
      <c r="C50" s="17">
        <v>1.7674548805162826</v>
      </c>
      <c r="D50" s="17">
        <v>0.96895440852757775</v>
      </c>
      <c r="E50" s="17">
        <v>4.3756996188704287</v>
      </c>
      <c r="F50" s="17">
        <v>5.1464378686999472</v>
      </c>
      <c r="G50" s="17">
        <v>2.3959395102960532</v>
      </c>
    </row>
    <row r="51" spans="1:7" x14ac:dyDescent="0.2">
      <c r="A51" s="21" t="s">
        <v>23</v>
      </c>
      <c r="B51" s="17">
        <v>2.2661554007756246</v>
      </c>
      <c r="C51" s="17">
        <v>2.0850485051929084</v>
      </c>
      <c r="D51" s="17">
        <v>1.3751742538611751</v>
      </c>
      <c r="E51" s="17">
        <v>4.8558262267014412</v>
      </c>
      <c r="F51" s="17">
        <v>5.0309796599234309</v>
      </c>
      <c r="G51" s="17">
        <v>2.67819035066025</v>
      </c>
    </row>
    <row r="52" spans="1:7" x14ac:dyDescent="0.2">
      <c r="A52" s="21" t="s">
        <v>15</v>
      </c>
      <c r="B52" s="17">
        <v>2.0595423153764085</v>
      </c>
      <c r="C52" s="17">
        <v>1.7615724038776246</v>
      </c>
      <c r="D52" s="17">
        <v>3.0689284983849112</v>
      </c>
      <c r="E52" s="17">
        <v>6.6556044068924178</v>
      </c>
      <c r="F52" s="17">
        <v>6.0803003888677969</v>
      </c>
      <c r="G52" s="17">
        <v>3.2282114540731883</v>
      </c>
    </row>
    <row r="53" spans="1:7" x14ac:dyDescent="0.2">
      <c r="A53" s="21" t="s">
        <v>16</v>
      </c>
      <c r="B53" s="17">
        <v>1.8390935140078084</v>
      </c>
      <c r="C53" s="17">
        <v>2.3668665557538491</v>
      </c>
      <c r="D53" s="17">
        <v>1.9030141514584513</v>
      </c>
      <c r="E53" s="17">
        <v>5.9076340835376833</v>
      </c>
      <c r="F53" s="17">
        <v>6.2829482332849187</v>
      </c>
      <c r="G53" s="17">
        <v>2.9734703028382534</v>
      </c>
    </row>
    <row r="54" spans="1:7" ht="38.25" x14ac:dyDescent="0.2">
      <c r="A54" s="27" t="s">
        <v>46</v>
      </c>
      <c r="B54" s="26">
        <v>13.254260019103839</v>
      </c>
      <c r="C54" s="26">
        <v>16.396477923501447</v>
      </c>
      <c r="D54" s="26">
        <v>20.254794386138311</v>
      </c>
      <c r="E54" s="26">
        <v>34.036183108757598</v>
      </c>
      <c r="F54" s="26">
        <v>50.947945375788052</v>
      </c>
      <c r="G54" s="26">
        <v>22.10557428102906</v>
      </c>
    </row>
    <row r="55" spans="1:7" x14ac:dyDescent="0.2">
      <c r="A55" s="33" t="s">
        <v>17</v>
      </c>
      <c r="B55" s="35"/>
      <c r="C55" s="35"/>
      <c r="D55" s="35"/>
      <c r="E55" s="35"/>
      <c r="F55" s="35"/>
      <c r="G55" s="35"/>
    </row>
    <row r="56" spans="1:7" ht="14.25" x14ac:dyDescent="0.2">
      <c r="A56" s="21" t="s">
        <v>187</v>
      </c>
      <c r="B56" s="17">
        <v>5.3426914431223462</v>
      </c>
      <c r="C56" s="17">
        <v>6.0241613361094526</v>
      </c>
      <c r="D56" s="17">
        <v>5.2244659811029477</v>
      </c>
      <c r="E56" s="17">
        <v>7.7401550919560318</v>
      </c>
      <c r="F56" s="17">
        <v>12.010016713464895</v>
      </c>
      <c r="G56" s="17">
        <v>6.4913552016614586</v>
      </c>
    </row>
    <row r="57" spans="1:7" ht="27" x14ac:dyDescent="0.2">
      <c r="A57" s="21" t="s">
        <v>188</v>
      </c>
      <c r="B57" s="17">
        <v>4.8997467042580611</v>
      </c>
      <c r="C57" s="17">
        <v>6.2705965916823718</v>
      </c>
      <c r="D57" s="17">
        <v>6.3633797855670986</v>
      </c>
      <c r="E57" s="17">
        <v>11.566927628691046</v>
      </c>
      <c r="F57" s="17">
        <v>11.455520664909674</v>
      </c>
      <c r="G57" s="17">
        <v>7.0690744456887291</v>
      </c>
    </row>
    <row r="58" spans="1:7" x14ac:dyDescent="0.2">
      <c r="A58" s="21" t="s">
        <v>18</v>
      </c>
      <c r="B58" s="17">
        <v>4.6313552938457452</v>
      </c>
      <c r="C58" s="17">
        <v>6.9401550929943587</v>
      </c>
      <c r="D58" s="17">
        <v>5.0019333294633022</v>
      </c>
      <c r="E58" s="17">
        <v>8.9206095707986997</v>
      </c>
      <c r="F58" s="17">
        <v>11.915486894773077</v>
      </c>
      <c r="G58" s="17">
        <v>6.54872776091098</v>
      </c>
    </row>
    <row r="59" spans="1:7" ht="14.25" x14ac:dyDescent="0.2">
      <c r="A59" s="21" t="s">
        <v>189</v>
      </c>
      <c r="B59" s="17">
        <v>2.4397153659637612</v>
      </c>
      <c r="C59" s="17">
        <v>2.746373271704885</v>
      </c>
      <c r="D59" s="17">
        <v>3.2613576138129039</v>
      </c>
      <c r="E59" s="17">
        <v>6.1181627590414367</v>
      </c>
      <c r="F59" s="17">
        <v>10.613288284675775</v>
      </c>
      <c r="G59" s="17">
        <v>4.0246046379470091</v>
      </c>
    </row>
    <row r="60" spans="1:7" ht="38.25" x14ac:dyDescent="0.2">
      <c r="A60" s="27" t="s">
        <v>47</v>
      </c>
      <c r="B60" s="26">
        <v>9.1230380140686229</v>
      </c>
      <c r="C60" s="26">
        <v>11.267736671464561</v>
      </c>
      <c r="D60" s="26">
        <v>12.70533662646945</v>
      </c>
      <c r="E60" s="26">
        <v>19.593291440260359</v>
      </c>
      <c r="F60" s="26">
        <v>28.945166871620032</v>
      </c>
      <c r="G60" s="26">
        <v>13.801278026998071</v>
      </c>
    </row>
    <row r="61" spans="1:7" ht="14.25" x14ac:dyDescent="0.2">
      <c r="A61" s="112" t="s">
        <v>229</v>
      </c>
      <c r="B61" s="74"/>
      <c r="C61" s="74"/>
      <c r="D61" s="74"/>
      <c r="E61" s="74"/>
      <c r="F61" s="74"/>
      <c r="G61" s="74"/>
    </row>
    <row r="62" spans="1:7" x14ac:dyDescent="0.2">
      <c r="A62" s="27" t="s">
        <v>5</v>
      </c>
      <c r="B62" s="26">
        <v>355.99999999999989</v>
      </c>
      <c r="C62" s="26">
        <v>244.00000000000017</v>
      </c>
      <c r="D62" s="26">
        <v>197.9999999999998</v>
      </c>
      <c r="E62" s="26">
        <v>135.00000000000006</v>
      </c>
      <c r="F62" s="26">
        <v>92</v>
      </c>
      <c r="G62" s="26">
        <v>1025.0000000000043</v>
      </c>
    </row>
    <row r="63" spans="1:7" x14ac:dyDescent="0.2">
      <c r="A63" s="27" t="s">
        <v>19</v>
      </c>
      <c r="B63" s="26">
        <v>384</v>
      </c>
      <c r="C63" s="26">
        <v>241.99999999999986</v>
      </c>
      <c r="D63" s="26">
        <v>238.00000000000043</v>
      </c>
      <c r="E63" s="26">
        <v>150.00000000000009</v>
      </c>
      <c r="F63" s="26">
        <v>136.00000000000009</v>
      </c>
      <c r="G63" s="26">
        <v>1149.999999999998</v>
      </c>
    </row>
    <row r="64" spans="1:7" x14ac:dyDescent="0.2">
      <c r="A64" s="27" t="s">
        <v>25</v>
      </c>
      <c r="B64" s="26">
        <v>740.00000000000125</v>
      </c>
      <c r="C64" s="26">
        <v>485.99999999999949</v>
      </c>
      <c r="D64" s="26">
        <v>436.00000000000011</v>
      </c>
      <c r="E64" s="26">
        <v>285.0000000000004</v>
      </c>
      <c r="F64" s="26">
        <v>228</v>
      </c>
      <c r="G64" s="26">
        <v>2175.0000000000045</v>
      </c>
    </row>
    <row r="65" spans="1:13" ht="14.25" x14ac:dyDescent="0.2">
      <c r="A65" s="27" t="s">
        <v>230</v>
      </c>
      <c r="B65" s="114"/>
      <c r="C65" s="114"/>
      <c r="D65" s="114"/>
      <c r="E65" s="114"/>
      <c r="F65" s="114"/>
      <c r="G65" s="114"/>
    </row>
    <row r="66" spans="1:13" x14ac:dyDescent="0.2">
      <c r="A66" s="27" t="s">
        <v>5</v>
      </c>
      <c r="B66" s="26">
        <v>274.63163102850365</v>
      </c>
      <c r="C66" s="26">
        <v>189.27948829943759</v>
      </c>
      <c r="D66" s="26">
        <v>151.08726731854466</v>
      </c>
      <c r="E66" s="26">
        <v>104.69318146912163</v>
      </c>
      <c r="F66" s="26">
        <v>70.501915847520166</v>
      </c>
      <c r="G66" s="26">
        <v>790.19348396313057</v>
      </c>
    </row>
    <row r="67" spans="1:13" x14ac:dyDescent="0.2">
      <c r="A67" s="27" t="s">
        <v>19</v>
      </c>
      <c r="B67" s="26">
        <v>309.39565237251026</v>
      </c>
      <c r="C67" s="26">
        <v>189.37678764503713</v>
      </c>
      <c r="D67" s="26">
        <v>197.33041573153108</v>
      </c>
      <c r="E67" s="26">
        <v>120.78710103752626</v>
      </c>
      <c r="F67" s="26">
        <v>112.45832372750978</v>
      </c>
      <c r="G67" s="26">
        <v>929.34828051411478</v>
      </c>
    </row>
    <row r="68" spans="1:13" x14ac:dyDescent="0.2">
      <c r="A68" s="80" t="s">
        <v>25</v>
      </c>
      <c r="B68" s="94">
        <v>584.02728340101521</v>
      </c>
      <c r="C68" s="94">
        <v>378.65627594447426</v>
      </c>
      <c r="D68" s="94">
        <v>348.41768305007599</v>
      </c>
      <c r="E68" s="94">
        <v>225.48028250664791</v>
      </c>
      <c r="F68" s="94">
        <v>182.96023957502982</v>
      </c>
      <c r="G68" s="94">
        <v>1719.5417644772442</v>
      </c>
    </row>
    <row r="69" spans="1:13" x14ac:dyDescent="0.2">
      <c r="A69" s="27"/>
      <c r="B69" s="26"/>
      <c r="C69" s="26"/>
      <c r="D69" s="26"/>
      <c r="E69" s="26"/>
      <c r="F69" s="26"/>
      <c r="G69" s="26"/>
    </row>
    <row r="70" spans="1:13" s="31" customFormat="1" x14ac:dyDescent="0.2">
      <c r="A70" s="152" t="s">
        <v>183</v>
      </c>
      <c r="B70" s="152"/>
      <c r="C70" s="152"/>
      <c r="D70" s="152"/>
      <c r="E70" s="152"/>
    </row>
    <row r="71" spans="1:13" s="31" customFormat="1" x14ac:dyDescent="0.2">
      <c r="A71" s="153" t="s">
        <v>184</v>
      </c>
      <c r="B71" s="153"/>
      <c r="C71" s="153"/>
      <c r="D71" s="153"/>
      <c r="E71" s="153"/>
    </row>
    <row r="72" spans="1:13" s="18" customFormat="1" ht="28.9" customHeight="1" x14ac:dyDescent="0.2">
      <c r="A72" s="150" t="s">
        <v>231</v>
      </c>
      <c r="B72" s="158"/>
      <c r="C72" s="158"/>
      <c r="D72" s="158"/>
      <c r="E72" s="158"/>
      <c r="F72" s="158"/>
      <c r="G72" s="158"/>
    </row>
    <row r="73" spans="1:13" ht="37.9" customHeight="1" x14ac:dyDescent="0.2">
      <c r="A73" s="151" t="s">
        <v>232</v>
      </c>
      <c r="B73" s="155"/>
      <c r="C73" s="155"/>
      <c r="D73" s="155"/>
      <c r="E73" s="155"/>
      <c r="F73" s="155"/>
      <c r="G73" s="155"/>
    </row>
    <row r="74" spans="1:13" ht="14.25" x14ac:dyDescent="0.2">
      <c r="A74" s="151" t="s">
        <v>233</v>
      </c>
      <c r="B74" s="155"/>
      <c r="C74" s="155"/>
      <c r="D74" s="155"/>
      <c r="E74" s="155"/>
      <c r="F74" s="155"/>
      <c r="G74" s="155"/>
    </row>
    <row r="75" spans="1:13" ht="27" customHeight="1" x14ac:dyDescent="0.2">
      <c r="A75" s="151" t="s">
        <v>195</v>
      </c>
      <c r="B75" s="155"/>
      <c r="C75" s="155"/>
      <c r="D75" s="155"/>
      <c r="E75" s="155"/>
      <c r="F75" s="155"/>
      <c r="G75" s="155"/>
    </row>
    <row r="78" spans="1:13" s="30" customFormat="1" ht="30" customHeight="1" x14ac:dyDescent="0.2">
      <c r="A78" s="146" t="s">
        <v>179</v>
      </c>
      <c r="B78" s="146"/>
      <c r="C78" s="146"/>
      <c r="D78" s="146"/>
      <c r="E78" s="146"/>
      <c r="F78" s="146"/>
      <c r="G78" s="146"/>
      <c r="H78" s="67"/>
      <c r="I78" s="67"/>
      <c r="J78" s="67"/>
      <c r="K78" s="67"/>
      <c r="L78" s="67"/>
      <c r="M78" s="67"/>
    </row>
  </sheetData>
  <mergeCells count="10">
    <mergeCell ref="A78:G78"/>
    <mergeCell ref="A74:G74"/>
    <mergeCell ref="A75:G75"/>
    <mergeCell ref="A1:G1"/>
    <mergeCell ref="A2:F2"/>
    <mergeCell ref="B3:F3"/>
    <mergeCell ref="A72:G72"/>
    <mergeCell ref="A73:G73"/>
    <mergeCell ref="A70:E70"/>
    <mergeCell ref="A71:E7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3"/>
  <sheetViews>
    <sheetView zoomScaleNormal="100" workbookViewId="0">
      <selection sqref="A1:K1"/>
    </sheetView>
  </sheetViews>
  <sheetFormatPr defaultRowHeight="12.75" x14ac:dyDescent="0.2"/>
  <cols>
    <col min="1" max="1" width="20.5703125" style="30" customWidth="1"/>
    <col min="2" max="16384" width="9.140625" style="30"/>
  </cols>
  <sheetData>
    <row r="1" spans="1:11" s="5" customFormat="1" ht="28.9" customHeight="1" x14ac:dyDescent="0.25">
      <c r="A1" s="162" t="s">
        <v>214</v>
      </c>
      <c r="B1" s="162"/>
      <c r="C1" s="162"/>
      <c r="D1" s="162"/>
      <c r="E1" s="162"/>
      <c r="F1" s="162"/>
      <c r="G1" s="162"/>
      <c r="H1" s="162"/>
      <c r="I1" s="162"/>
      <c r="J1" s="162"/>
      <c r="K1" s="162"/>
    </row>
    <row r="2" spans="1:11" x14ac:dyDescent="0.2">
      <c r="A2" s="80" t="s">
        <v>27</v>
      </c>
      <c r="B2" s="80"/>
      <c r="C2" s="80"/>
      <c r="D2" s="80"/>
      <c r="E2" s="80"/>
      <c r="F2" s="80"/>
      <c r="G2" s="80"/>
      <c r="H2" s="80"/>
      <c r="I2" s="80"/>
      <c r="J2" s="165" t="s">
        <v>28</v>
      </c>
      <c r="K2" s="165"/>
    </row>
    <row r="3" spans="1:11" ht="14.25" x14ac:dyDescent="0.2">
      <c r="A3" s="76"/>
      <c r="B3" s="79" t="s">
        <v>215</v>
      </c>
      <c r="C3" s="79"/>
      <c r="D3" s="79"/>
      <c r="E3" s="79"/>
      <c r="F3" s="79"/>
      <c r="G3" s="95" t="s">
        <v>216</v>
      </c>
      <c r="H3" s="79"/>
      <c r="I3" s="79"/>
      <c r="J3" s="79"/>
      <c r="K3" s="79"/>
    </row>
    <row r="4" spans="1:11" ht="25.5" x14ac:dyDescent="0.2">
      <c r="A4" s="14"/>
      <c r="B4" s="79" t="s">
        <v>29</v>
      </c>
      <c r="C4" s="79"/>
      <c r="D4" s="79"/>
      <c r="E4" s="79"/>
      <c r="F4" s="79"/>
      <c r="G4" s="95" t="s">
        <v>29</v>
      </c>
      <c r="H4" s="79"/>
      <c r="I4" s="79"/>
      <c r="J4" s="79"/>
      <c r="K4" s="79"/>
    </row>
    <row r="5" spans="1:11" x14ac:dyDescent="0.2">
      <c r="A5" s="11"/>
      <c r="B5" s="23">
        <v>2011</v>
      </c>
      <c r="C5" s="23">
        <v>2012</v>
      </c>
      <c r="D5" s="23">
        <v>2013</v>
      </c>
      <c r="E5" s="23">
        <v>2014</v>
      </c>
      <c r="F5" s="35">
        <v>2015</v>
      </c>
      <c r="G5" s="36">
        <v>2011</v>
      </c>
      <c r="H5" s="23">
        <v>2012</v>
      </c>
      <c r="I5" s="35">
        <v>2013</v>
      </c>
      <c r="J5" s="23">
        <v>2014</v>
      </c>
      <c r="K5" s="23">
        <v>2015</v>
      </c>
    </row>
    <row r="6" spans="1:11" x14ac:dyDescent="0.2">
      <c r="A6" s="21"/>
      <c r="B6" s="35" t="s">
        <v>8</v>
      </c>
      <c r="C6" s="35" t="s">
        <v>8</v>
      </c>
      <c r="D6" s="35" t="s">
        <v>8</v>
      </c>
      <c r="E6" s="35" t="s">
        <v>8</v>
      </c>
      <c r="F6" s="35" t="s">
        <v>8</v>
      </c>
      <c r="G6" s="36" t="s">
        <v>8</v>
      </c>
      <c r="H6" s="35" t="s">
        <v>8</v>
      </c>
      <c r="I6" s="35" t="s">
        <v>8</v>
      </c>
      <c r="J6" s="35" t="s">
        <v>8</v>
      </c>
      <c r="K6" s="35" t="s">
        <v>8</v>
      </c>
    </row>
    <row r="7" spans="1:11" ht="15" customHeight="1" x14ac:dyDescent="0.2">
      <c r="A7" s="115" t="s">
        <v>5</v>
      </c>
      <c r="B7" s="116"/>
      <c r="C7" s="116"/>
      <c r="D7" s="116"/>
      <c r="E7" s="73"/>
      <c r="F7" s="121"/>
      <c r="G7" s="116"/>
      <c r="H7" s="116"/>
      <c r="I7" s="117"/>
      <c r="J7" s="116"/>
      <c r="K7" s="116"/>
    </row>
    <row r="8" spans="1:11" ht="14.45" customHeight="1" x14ac:dyDescent="0.2">
      <c r="A8" s="33" t="s">
        <v>48</v>
      </c>
      <c r="B8" s="35"/>
      <c r="C8" s="35"/>
      <c r="D8" s="35"/>
      <c r="E8" s="35"/>
      <c r="F8" s="44"/>
      <c r="G8" s="35"/>
      <c r="H8" s="35"/>
      <c r="I8" s="21"/>
      <c r="J8" s="35"/>
      <c r="K8" s="35"/>
    </row>
    <row r="9" spans="1:11" ht="14.45" customHeight="1" x14ac:dyDescent="0.2">
      <c r="A9" s="21" t="s">
        <v>217</v>
      </c>
      <c r="B9" s="37">
        <v>17</v>
      </c>
      <c r="C9" s="37">
        <v>18</v>
      </c>
      <c r="D9" s="37">
        <v>16</v>
      </c>
      <c r="E9" s="38">
        <v>13</v>
      </c>
      <c r="F9" s="39">
        <v>12.669064004813352</v>
      </c>
      <c r="G9" s="37">
        <v>15</v>
      </c>
      <c r="H9" s="37">
        <v>16</v>
      </c>
      <c r="I9" s="37">
        <v>15</v>
      </c>
      <c r="J9" s="41">
        <v>12</v>
      </c>
      <c r="K9" s="40">
        <v>12.236323478319104</v>
      </c>
    </row>
    <row r="10" spans="1:11" ht="30" customHeight="1" x14ac:dyDescent="0.2">
      <c r="A10" s="21" t="s">
        <v>218</v>
      </c>
      <c r="B10" s="37">
        <v>10</v>
      </c>
      <c r="C10" s="37">
        <v>9</v>
      </c>
      <c r="D10" s="37">
        <v>7</v>
      </c>
      <c r="E10" s="41">
        <v>6</v>
      </c>
      <c r="F10" s="42">
        <v>3.6338103706065441</v>
      </c>
      <c r="G10" s="37">
        <v>10</v>
      </c>
      <c r="H10" s="37">
        <v>10</v>
      </c>
      <c r="I10" s="37">
        <v>9</v>
      </c>
      <c r="J10" s="41">
        <v>7</v>
      </c>
      <c r="K10" s="43">
        <v>6.6196973922191606</v>
      </c>
    </row>
    <row r="11" spans="1:11" x14ac:dyDescent="0.2">
      <c r="A11" s="21" t="s">
        <v>49</v>
      </c>
      <c r="B11" s="38">
        <v>15</v>
      </c>
      <c r="C11" s="37">
        <v>15</v>
      </c>
      <c r="D11" s="41">
        <v>15</v>
      </c>
      <c r="E11" s="41">
        <v>11</v>
      </c>
      <c r="F11" s="42">
        <v>10.968732320850446</v>
      </c>
      <c r="G11" s="41">
        <v>9</v>
      </c>
      <c r="H11" s="41">
        <v>10</v>
      </c>
      <c r="I11" s="41">
        <v>8</v>
      </c>
      <c r="J11" s="41">
        <v>7</v>
      </c>
      <c r="K11" s="43">
        <v>8.8920410023128813</v>
      </c>
    </row>
    <row r="12" spans="1:11" x14ac:dyDescent="0.2">
      <c r="A12" s="33" t="s">
        <v>50</v>
      </c>
      <c r="B12" s="35"/>
      <c r="C12" s="35"/>
      <c r="D12" s="35"/>
      <c r="E12" s="35"/>
      <c r="F12" s="44"/>
      <c r="G12" s="35"/>
      <c r="H12" s="35"/>
      <c r="I12" s="21"/>
      <c r="J12" s="35"/>
      <c r="K12" s="35"/>
    </row>
    <row r="13" spans="1:11" x14ac:dyDescent="0.2">
      <c r="A13" s="21" t="s">
        <v>44</v>
      </c>
      <c r="B13" s="37">
        <v>21</v>
      </c>
      <c r="C13" s="37">
        <v>26</v>
      </c>
      <c r="D13" s="37">
        <v>20</v>
      </c>
      <c r="E13" s="38">
        <v>22</v>
      </c>
      <c r="F13" s="39">
        <v>15.252330392484081</v>
      </c>
      <c r="G13" s="37">
        <v>21</v>
      </c>
      <c r="H13" s="37">
        <v>21</v>
      </c>
      <c r="I13" s="37">
        <v>18</v>
      </c>
      <c r="J13" s="41">
        <v>16</v>
      </c>
      <c r="K13" s="40">
        <v>13.29777073538013</v>
      </c>
    </row>
    <row r="14" spans="1:11" ht="25.5" x14ac:dyDescent="0.2">
      <c r="A14" s="21" t="s">
        <v>41</v>
      </c>
      <c r="B14" s="37">
        <v>11</v>
      </c>
      <c r="C14" s="37">
        <v>14</v>
      </c>
      <c r="D14" s="37">
        <v>11</v>
      </c>
      <c r="E14" s="41">
        <v>7</v>
      </c>
      <c r="F14" s="42">
        <v>3.7857682130708419</v>
      </c>
      <c r="G14" s="37">
        <v>14</v>
      </c>
      <c r="H14" s="37">
        <v>21</v>
      </c>
      <c r="I14" s="37">
        <v>11</v>
      </c>
      <c r="J14" s="41">
        <v>9</v>
      </c>
      <c r="K14" s="43">
        <v>5.5841036389859466</v>
      </c>
    </row>
    <row r="15" spans="1:11" x14ac:dyDescent="0.2">
      <c r="A15" s="21" t="s">
        <v>49</v>
      </c>
      <c r="B15" s="38">
        <v>16</v>
      </c>
      <c r="C15" s="37">
        <v>17</v>
      </c>
      <c r="D15" s="41">
        <v>16</v>
      </c>
      <c r="E15" s="41">
        <v>20</v>
      </c>
      <c r="F15" s="42">
        <v>13.616859117168373</v>
      </c>
      <c r="G15" s="41">
        <v>13</v>
      </c>
      <c r="H15" s="41">
        <v>11</v>
      </c>
      <c r="I15" s="41">
        <v>13</v>
      </c>
      <c r="J15" s="41">
        <v>10</v>
      </c>
      <c r="K15" s="43">
        <v>10.222586238165224</v>
      </c>
    </row>
    <row r="16" spans="1:11" x14ac:dyDescent="0.2">
      <c r="A16" s="33" t="s">
        <v>51</v>
      </c>
      <c r="B16" s="35"/>
      <c r="C16" s="35"/>
      <c r="D16" s="35"/>
      <c r="E16" s="35"/>
      <c r="F16" s="44"/>
      <c r="G16" s="35"/>
      <c r="H16" s="35"/>
      <c r="I16" s="21"/>
      <c r="J16" s="35"/>
      <c r="K16" s="35"/>
    </row>
    <row r="17" spans="1:11" x14ac:dyDescent="0.2">
      <c r="A17" s="21" t="s">
        <v>44</v>
      </c>
      <c r="B17" s="37">
        <v>23</v>
      </c>
      <c r="C17" s="37">
        <v>28</v>
      </c>
      <c r="D17" s="37">
        <v>27</v>
      </c>
      <c r="E17" s="38">
        <v>34</v>
      </c>
      <c r="F17" s="39">
        <v>24.107412087574879</v>
      </c>
      <c r="G17" s="37">
        <v>23</v>
      </c>
      <c r="H17" s="37">
        <v>23</v>
      </c>
      <c r="I17" s="37">
        <v>23</v>
      </c>
      <c r="J17" s="41">
        <v>26</v>
      </c>
      <c r="K17" s="40">
        <v>27.079497203867614</v>
      </c>
    </row>
    <row r="18" spans="1:11" ht="25.5" x14ac:dyDescent="0.2">
      <c r="A18" s="21" t="s">
        <v>41</v>
      </c>
      <c r="B18" s="37">
        <v>15</v>
      </c>
      <c r="C18" s="37">
        <v>18</v>
      </c>
      <c r="D18" s="37">
        <v>15</v>
      </c>
      <c r="E18" s="41">
        <v>15</v>
      </c>
      <c r="F18" s="42">
        <v>12.952524088798405</v>
      </c>
      <c r="G18" s="37">
        <v>16</v>
      </c>
      <c r="H18" s="37">
        <v>21</v>
      </c>
      <c r="I18" s="37">
        <v>16</v>
      </c>
      <c r="J18" s="41">
        <v>19</v>
      </c>
      <c r="K18" s="43">
        <v>19.966958233254744</v>
      </c>
    </row>
    <row r="19" spans="1:11" x14ac:dyDescent="0.2">
      <c r="A19" s="21" t="s">
        <v>49</v>
      </c>
      <c r="B19" s="38">
        <v>17</v>
      </c>
      <c r="C19" s="37">
        <v>20</v>
      </c>
      <c r="D19" s="41">
        <v>20</v>
      </c>
      <c r="E19" s="41">
        <v>29</v>
      </c>
      <c r="F19" s="42">
        <v>16.793375928881645</v>
      </c>
      <c r="G19" s="41">
        <v>15</v>
      </c>
      <c r="H19" s="41">
        <v>14</v>
      </c>
      <c r="I19" s="41">
        <v>12</v>
      </c>
      <c r="J19" s="41">
        <v>14</v>
      </c>
      <c r="K19" s="43">
        <v>12.729347692399736</v>
      </c>
    </row>
    <row r="20" spans="1:11" x14ac:dyDescent="0.2">
      <c r="A20" s="33" t="s">
        <v>52</v>
      </c>
      <c r="B20" s="35"/>
      <c r="C20" s="35"/>
      <c r="D20" s="35"/>
      <c r="E20" s="35"/>
      <c r="F20" s="44"/>
      <c r="G20" s="35"/>
      <c r="H20" s="35"/>
      <c r="I20" s="21"/>
      <c r="J20" s="35"/>
      <c r="K20" s="35"/>
    </row>
    <row r="21" spans="1:11" x14ac:dyDescent="0.2">
      <c r="A21" s="21" t="s">
        <v>44</v>
      </c>
      <c r="B21" s="37">
        <v>49</v>
      </c>
      <c r="C21" s="37">
        <v>36</v>
      </c>
      <c r="D21" s="37">
        <v>29</v>
      </c>
      <c r="E21" s="38">
        <v>29</v>
      </c>
      <c r="F21" s="39">
        <v>34.855203045095173</v>
      </c>
      <c r="G21" s="37">
        <v>43</v>
      </c>
      <c r="H21" s="37">
        <v>31</v>
      </c>
      <c r="I21" s="37">
        <v>29</v>
      </c>
      <c r="J21" s="41">
        <v>28</v>
      </c>
      <c r="K21" s="40">
        <v>35.743736615519587</v>
      </c>
    </row>
    <row r="22" spans="1:11" ht="25.5" x14ac:dyDescent="0.2">
      <c r="A22" s="21" t="s">
        <v>41</v>
      </c>
      <c r="B22" s="37">
        <v>27</v>
      </c>
      <c r="C22" s="37">
        <v>15</v>
      </c>
      <c r="D22" s="37">
        <v>14</v>
      </c>
      <c r="E22" s="41">
        <v>16</v>
      </c>
      <c r="F22" s="42">
        <v>15.947774907080486</v>
      </c>
      <c r="G22" s="37">
        <v>37</v>
      </c>
      <c r="H22" s="37">
        <v>27</v>
      </c>
      <c r="I22" s="37">
        <v>24</v>
      </c>
      <c r="J22" s="41">
        <v>15</v>
      </c>
      <c r="K22" s="43">
        <v>27.76454714100921</v>
      </c>
    </row>
    <row r="23" spans="1:11" x14ac:dyDescent="0.2">
      <c r="A23" s="21" t="s">
        <v>49</v>
      </c>
      <c r="B23" s="38">
        <v>39</v>
      </c>
      <c r="C23" s="37">
        <v>36</v>
      </c>
      <c r="D23" s="41">
        <v>23</v>
      </c>
      <c r="E23" s="41">
        <v>24</v>
      </c>
      <c r="F23" s="42">
        <v>29.037334662673342</v>
      </c>
      <c r="G23" s="41">
        <v>18</v>
      </c>
      <c r="H23" s="41">
        <v>18</v>
      </c>
      <c r="I23" s="41">
        <v>15</v>
      </c>
      <c r="J23" s="41">
        <v>17</v>
      </c>
      <c r="K23" s="43">
        <v>15.323546459998591</v>
      </c>
    </row>
    <row r="24" spans="1:11" x14ac:dyDescent="0.2">
      <c r="A24" s="33" t="s">
        <v>53</v>
      </c>
      <c r="B24" s="35"/>
      <c r="C24" s="35"/>
      <c r="D24" s="35"/>
      <c r="E24" s="35"/>
      <c r="F24" s="44"/>
      <c r="G24" s="35"/>
      <c r="H24" s="35"/>
      <c r="I24" s="21"/>
      <c r="J24" s="35"/>
      <c r="K24" s="35"/>
    </row>
    <row r="25" spans="1:11" x14ac:dyDescent="0.2">
      <c r="A25" s="21" t="s">
        <v>44</v>
      </c>
      <c r="B25" s="37">
        <v>49</v>
      </c>
      <c r="C25" s="37">
        <v>54</v>
      </c>
      <c r="D25" s="37">
        <v>45</v>
      </c>
      <c r="E25" s="38">
        <v>46</v>
      </c>
      <c r="F25" s="39">
        <v>44.93484145532635</v>
      </c>
      <c r="G25" s="37">
        <v>55</v>
      </c>
      <c r="H25" s="37">
        <v>56</v>
      </c>
      <c r="I25" s="37">
        <v>49</v>
      </c>
      <c r="J25" s="41">
        <v>49</v>
      </c>
      <c r="K25" s="40">
        <v>49.792299573422</v>
      </c>
    </row>
    <row r="26" spans="1:11" ht="25.5" x14ac:dyDescent="0.2">
      <c r="A26" s="21" t="s">
        <v>41</v>
      </c>
      <c r="B26" s="37">
        <v>23</v>
      </c>
      <c r="C26" s="37">
        <v>24</v>
      </c>
      <c r="D26" s="37">
        <v>20</v>
      </c>
      <c r="E26" s="41">
        <v>26</v>
      </c>
      <c r="F26" s="42">
        <v>23.498966376188282</v>
      </c>
      <c r="G26" s="37">
        <v>47</v>
      </c>
      <c r="H26" s="37">
        <v>45</v>
      </c>
      <c r="I26" s="37">
        <v>39</v>
      </c>
      <c r="J26" s="41">
        <v>40</v>
      </c>
      <c r="K26" s="43">
        <v>40.679239182148137</v>
      </c>
    </row>
    <row r="27" spans="1:11" x14ac:dyDescent="0.2">
      <c r="A27" s="21" t="s">
        <v>49</v>
      </c>
      <c r="B27" s="38">
        <v>40</v>
      </c>
      <c r="C27" s="37">
        <v>44</v>
      </c>
      <c r="D27" s="41">
        <v>38</v>
      </c>
      <c r="E27" s="41">
        <v>40</v>
      </c>
      <c r="F27" s="42">
        <v>36.763202932106218</v>
      </c>
      <c r="G27" s="41">
        <v>25</v>
      </c>
      <c r="H27" s="41">
        <v>26</v>
      </c>
      <c r="I27" s="41">
        <v>26</v>
      </c>
      <c r="J27" s="41">
        <v>27</v>
      </c>
      <c r="K27" s="43">
        <v>26.386959673373394</v>
      </c>
    </row>
    <row r="28" spans="1:11" x14ac:dyDescent="0.2">
      <c r="A28" s="33" t="s">
        <v>34</v>
      </c>
      <c r="B28" s="35"/>
      <c r="C28" s="35"/>
      <c r="D28" s="35"/>
      <c r="E28" s="35"/>
      <c r="F28" s="44"/>
      <c r="G28" s="35"/>
      <c r="H28" s="35"/>
      <c r="I28" s="21"/>
      <c r="J28" s="35"/>
      <c r="K28" s="35"/>
    </row>
    <row r="29" spans="1:11" ht="18.75" customHeight="1" x14ac:dyDescent="0.2">
      <c r="A29" s="21" t="s">
        <v>44</v>
      </c>
      <c r="B29" s="37">
        <v>27</v>
      </c>
      <c r="C29" s="37">
        <v>27</v>
      </c>
      <c r="D29" s="37">
        <v>23</v>
      </c>
      <c r="E29" s="38">
        <v>24</v>
      </c>
      <c r="F29" s="39">
        <v>21.295590841188108</v>
      </c>
      <c r="G29" s="37">
        <v>26</v>
      </c>
      <c r="H29" s="37">
        <v>24</v>
      </c>
      <c r="I29" s="37">
        <v>22</v>
      </c>
      <c r="J29" s="41">
        <v>21</v>
      </c>
      <c r="K29" s="40">
        <v>21.798543008542541</v>
      </c>
    </row>
    <row r="30" spans="1:11" ht="25.5" x14ac:dyDescent="0.2">
      <c r="A30" s="21" t="s">
        <v>41</v>
      </c>
      <c r="B30" s="37">
        <v>15</v>
      </c>
      <c r="C30" s="37">
        <v>14</v>
      </c>
      <c r="D30" s="37">
        <v>11</v>
      </c>
      <c r="E30" s="41">
        <v>11</v>
      </c>
      <c r="F30" s="42">
        <v>8.8558493494643766</v>
      </c>
      <c r="G30" s="37">
        <v>19</v>
      </c>
      <c r="H30" s="37">
        <v>20</v>
      </c>
      <c r="I30" s="37">
        <v>15</v>
      </c>
      <c r="J30" s="41">
        <v>14</v>
      </c>
      <c r="K30" s="43">
        <v>14.768532967249683</v>
      </c>
    </row>
    <row r="31" spans="1:11" x14ac:dyDescent="0.2">
      <c r="A31" s="21" t="s">
        <v>49</v>
      </c>
      <c r="B31" s="38">
        <v>21</v>
      </c>
      <c r="C31" s="37">
        <v>22</v>
      </c>
      <c r="D31" s="41">
        <v>19</v>
      </c>
      <c r="E31" s="41">
        <v>21</v>
      </c>
      <c r="F31" s="42">
        <v>17.41153159833431</v>
      </c>
      <c r="G31" s="41">
        <v>14</v>
      </c>
      <c r="H31" s="41">
        <v>14</v>
      </c>
      <c r="I31" s="41">
        <v>13</v>
      </c>
      <c r="J31" s="41">
        <v>13</v>
      </c>
      <c r="K31" s="43">
        <v>12.357811890080578</v>
      </c>
    </row>
    <row r="32" spans="1:11" x14ac:dyDescent="0.2">
      <c r="A32" s="117"/>
      <c r="B32" s="122"/>
      <c r="C32" s="122"/>
      <c r="D32" s="122"/>
      <c r="E32" s="122"/>
      <c r="F32" s="121"/>
      <c r="G32" s="73"/>
      <c r="H32" s="73"/>
      <c r="I32" s="117"/>
      <c r="J32" s="73"/>
      <c r="K32" s="73"/>
    </row>
    <row r="33" spans="1:11" x14ac:dyDescent="0.2">
      <c r="A33" s="33" t="s">
        <v>219</v>
      </c>
      <c r="B33" s="108"/>
      <c r="C33" s="108"/>
      <c r="D33" s="108"/>
      <c r="E33" s="35"/>
      <c r="F33" s="44"/>
      <c r="G33" s="108"/>
      <c r="H33" s="108"/>
      <c r="I33" s="21"/>
      <c r="J33" s="108"/>
      <c r="K33" s="108"/>
    </row>
    <row r="34" spans="1:11" x14ac:dyDescent="0.2">
      <c r="A34" s="33" t="s">
        <v>48</v>
      </c>
      <c r="B34" s="35"/>
      <c r="C34" s="35"/>
      <c r="D34" s="35"/>
      <c r="E34" s="35"/>
      <c r="F34" s="44"/>
      <c r="G34" s="35"/>
      <c r="H34" s="35"/>
      <c r="I34" s="21"/>
      <c r="J34" s="35"/>
      <c r="K34" s="35"/>
    </row>
    <row r="35" spans="1:11" ht="14.25" x14ac:dyDescent="0.2">
      <c r="A35" s="21" t="s">
        <v>217</v>
      </c>
      <c r="B35" s="37">
        <v>19</v>
      </c>
      <c r="C35" s="37">
        <v>15</v>
      </c>
      <c r="D35" s="37">
        <v>20</v>
      </c>
      <c r="E35" s="38">
        <v>21</v>
      </c>
      <c r="F35" s="39">
        <v>16.948425518429264</v>
      </c>
      <c r="G35" s="37">
        <v>18</v>
      </c>
      <c r="H35" s="37">
        <v>13</v>
      </c>
      <c r="I35" s="37">
        <v>19</v>
      </c>
      <c r="J35" s="41">
        <v>21</v>
      </c>
      <c r="K35" s="40">
        <v>17.990502317271485</v>
      </c>
    </row>
    <row r="36" spans="1:11" ht="27" x14ac:dyDescent="0.2">
      <c r="A36" s="21" t="s">
        <v>218</v>
      </c>
      <c r="B36" s="37">
        <v>8</v>
      </c>
      <c r="C36" s="37">
        <v>8</v>
      </c>
      <c r="D36" s="37">
        <v>11</v>
      </c>
      <c r="E36" s="41">
        <v>9</v>
      </c>
      <c r="F36" s="42">
        <v>8.8161597787754769</v>
      </c>
      <c r="G36" s="37">
        <v>14</v>
      </c>
      <c r="H36" s="37">
        <v>11</v>
      </c>
      <c r="I36" s="37">
        <v>16</v>
      </c>
      <c r="J36" s="41">
        <v>13</v>
      </c>
      <c r="K36" s="43">
        <v>12.465825485481433</v>
      </c>
    </row>
    <row r="37" spans="1:11" ht="15.75" customHeight="1" x14ac:dyDescent="0.2">
      <c r="A37" s="21" t="s">
        <v>49</v>
      </c>
      <c r="B37" s="38">
        <v>17</v>
      </c>
      <c r="C37" s="37">
        <v>15</v>
      </c>
      <c r="D37" s="41">
        <v>17</v>
      </c>
      <c r="E37" s="41">
        <v>17</v>
      </c>
      <c r="F37" s="42">
        <v>15.290561692343521</v>
      </c>
      <c r="G37" s="41">
        <v>9</v>
      </c>
      <c r="H37" s="41">
        <v>8</v>
      </c>
      <c r="I37" s="41">
        <v>10</v>
      </c>
      <c r="J37" s="41">
        <v>12</v>
      </c>
      <c r="K37" s="43">
        <v>9.3280799583064837</v>
      </c>
    </row>
    <row r="38" spans="1:11" ht="15.75" customHeight="1" x14ac:dyDescent="0.2">
      <c r="A38" s="33" t="s">
        <v>50</v>
      </c>
      <c r="B38" s="35"/>
      <c r="C38" s="35"/>
      <c r="D38" s="35"/>
      <c r="E38" s="35"/>
      <c r="F38" s="44"/>
      <c r="G38" s="35"/>
      <c r="H38" s="35"/>
      <c r="I38" s="21"/>
      <c r="J38" s="35"/>
      <c r="K38" s="35"/>
    </row>
    <row r="39" spans="1:11" x14ac:dyDescent="0.2">
      <c r="A39" s="21" t="s">
        <v>44</v>
      </c>
      <c r="B39" s="37">
        <v>28</v>
      </c>
      <c r="C39" s="37">
        <v>26</v>
      </c>
      <c r="D39" s="37">
        <v>24</v>
      </c>
      <c r="E39" s="38">
        <v>25</v>
      </c>
      <c r="F39" s="39">
        <v>22.777171612928917</v>
      </c>
      <c r="G39" s="37">
        <v>26</v>
      </c>
      <c r="H39" s="37">
        <v>27</v>
      </c>
      <c r="I39" s="37">
        <v>25</v>
      </c>
      <c r="J39" s="41">
        <v>25</v>
      </c>
      <c r="K39" s="40">
        <v>26.143160619399687</v>
      </c>
    </row>
    <row r="40" spans="1:11" ht="24.75" customHeight="1" x14ac:dyDescent="0.2">
      <c r="A40" s="21" t="s">
        <v>41</v>
      </c>
      <c r="B40" s="37">
        <v>14</v>
      </c>
      <c r="C40" s="37">
        <v>13</v>
      </c>
      <c r="D40" s="37">
        <v>10</v>
      </c>
      <c r="E40" s="41">
        <v>10</v>
      </c>
      <c r="F40" s="42">
        <v>10.646469885564823</v>
      </c>
      <c r="G40" s="37">
        <v>24</v>
      </c>
      <c r="H40" s="37">
        <v>26</v>
      </c>
      <c r="I40" s="37">
        <v>20</v>
      </c>
      <c r="J40" s="41">
        <v>18</v>
      </c>
      <c r="K40" s="43">
        <v>20.930696872255826</v>
      </c>
    </row>
    <row r="41" spans="1:11" x14ac:dyDescent="0.2">
      <c r="A41" s="21" t="s">
        <v>49</v>
      </c>
      <c r="B41" s="38">
        <v>24</v>
      </c>
      <c r="C41" s="37">
        <v>23</v>
      </c>
      <c r="D41" s="41">
        <v>19</v>
      </c>
      <c r="E41" s="41">
        <v>22</v>
      </c>
      <c r="F41" s="42">
        <v>19.174668597621238</v>
      </c>
      <c r="G41" s="41">
        <v>12</v>
      </c>
      <c r="H41" s="41">
        <v>13</v>
      </c>
      <c r="I41" s="41">
        <v>11</v>
      </c>
      <c r="J41" s="41">
        <v>13</v>
      </c>
      <c r="K41" s="43">
        <v>12.308527955938022</v>
      </c>
    </row>
    <row r="42" spans="1:11" ht="15" customHeight="1" x14ac:dyDescent="0.2">
      <c r="A42" s="33" t="s">
        <v>51</v>
      </c>
      <c r="B42" s="35"/>
      <c r="C42" s="35"/>
      <c r="D42" s="35"/>
      <c r="E42" s="35"/>
      <c r="F42" s="44"/>
      <c r="G42" s="35"/>
      <c r="H42" s="35"/>
      <c r="I42" s="21"/>
      <c r="J42" s="35"/>
      <c r="K42" s="35"/>
    </row>
    <row r="43" spans="1:11" x14ac:dyDescent="0.2">
      <c r="A43" s="21" t="s">
        <v>44</v>
      </c>
      <c r="B43" s="37">
        <v>37</v>
      </c>
      <c r="C43" s="37">
        <v>32</v>
      </c>
      <c r="D43" s="37">
        <v>33</v>
      </c>
      <c r="E43" s="38">
        <v>35</v>
      </c>
      <c r="F43" s="39">
        <v>27.555069202050241</v>
      </c>
      <c r="G43" s="37">
        <v>36</v>
      </c>
      <c r="H43" s="37">
        <v>32</v>
      </c>
      <c r="I43" s="37">
        <v>35</v>
      </c>
      <c r="J43" s="41">
        <v>35</v>
      </c>
      <c r="K43" s="40">
        <v>29.709279709834835</v>
      </c>
    </row>
    <row r="44" spans="1:11" ht="24" customHeight="1" x14ac:dyDescent="0.2">
      <c r="A44" s="21" t="s">
        <v>41</v>
      </c>
      <c r="B44" s="37">
        <v>17</v>
      </c>
      <c r="C44" s="37">
        <v>17</v>
      </c>
      <c r="D44" s="37">
        <v>11</v>
      </c>
      <c r="E44" s="41">
        <v>12</v>
      </c>
      <c r="F44" s="42">
        <v>12.501672350101813</v>
      </c>
      <c r="G44" s="37">
        <v>36</v>
      </c>
      <c r="H44" s="37">
        <v>28</v>
      </c>
      <c r="I44" s="37">
        <v>29</v>
      </c>
      <c r="J44" s="41">
        <v>25</v>
      </c>
      <c r="K44" s="43">
        <v>23.968167130644407</v>
      </c>
    </row>
    <row r="45" spans="1:11" x14ac:dyDescent="0.2">
      <c r="A45" s="21" t="s">
        <v>49</v>
      </c>
      <c r="B45" s="38">
        <v>32</v>
      </c>
      <c r="C45" s="37">
        <v>29</v>
      </c>
      <c r="D45" s="41">
        <v>30</v>
      </c>
      <c r="E45" s="41">
        <v>33</v>
      </c>
      <c r="F45" s="42">
        <v>22.917157258572811</v>
      </c>
      <c r="G45" s="41">
        <v>15</v>
      </c>
      <c r="H45" s="41">
        <v>14</v>
      </c>
      <c r="I45" s="41">
        <v>17</v>
      </c>
      <c r="J45" s="41">
        <v>20</v>
      </c>
      <c r="K45" s="43">
        <v>12.686935601663679</v>
      </c>
    </row>
    <row r="46" spans="1:11" ht="15" customHeight="1" x14ac:dyDescent="0.2">
      <c r="A46" s="33" t="s">
        <v>52</v>
      </c>
      <c r="B46" s="35"/>
      <c r="C46" s="35"/>
      <c r="D46" s="35"/>
      <c r="E46" s="35"/>
      <c r="F46" s="44"/>
      <c r="G46" s="35"/>
      <c r="H46" s="35"/>
      <c r="I46" s="21"/>
      <c r="J46" s="35"/>
      <c r="K46" s="35"/>
    </row>
    <row r="47" spans="1:11" ht="15" customHeight="1" x14ac:dyDescent="0.2">
      <c r="A47" s="21" t="s">
        <v>44</v>
      </c>
      <c r="B47" s="37">
        <v>55</v>
      </c>
      <c r="C47" s="37">
        <v>47</v>
      </c>
      <c r="D47" s="37">
        <v>46</v>
      </c>
      <c r="E47" s="38">
        <v>42</v>
      </c>
      <c r="F47" s="39">
        <v>44.025516288880304</v>
      </c>
      <c r="G47" s="37">
        <v>66</v>
      </c>
      <c r="H47" s="37">
        <v>49</v>
      </c>
      <c r="I47" s="37">
        <v>50</v>
      </c>
      <c r="J47" s="41">
        <v>46</v>
      </c>
      <c r="K47" s="40">
        <v>46.402136722714879</v>
      </c>
    </row>
    <row r="48" spans="1:11" ht="25.5" x14ac:dyDescent="0.2">
      <c r="A48" s="21" t="s">
        <v>41</v>
      </c>
      <c r="B48" s="37">
        <v>19</v>
      </c>
      <c r="C48" s="37">
        <v>18</v>
      </c>
      <c r="D48" s="37">
        <v>16</v>
      </c>
      <c r="E48" s="41">
        <v>18</v>
      </c>
      <c r="F48" s="42">
        <v>20.971032709673622</v>
      </c>
      <c r="G48" s="37">
        <v>56</v>
      </c>
      <c r="H48" s="37">
        <v>43</v>
      </c>
      <c r="I48" s="37">
        <v>42</v>
      </c>
      <c r="J48" s="41">
        <v>39</v>
      </c>
      <c r="K48" s="43">
        <v>38.891820660821772</v>
      </c>
    </row>
    <row r="49" spans="1:11" ht="15.75" customHeight="1" x14ac:dyDescent="0.2">
      <c r="A49" s="21" t="s">
        <v>49</v>
      </c>
      <c r="B49" s="38">
        <v>49</v>
      </c>
      <c r="C49" s="37">
        <v>45</v>
      </c>
      <c r="D49" s="41">
        <v>43</v>
      </c>
      <c r="E49" s="41">
        <v>37</v>
      </c>
      <c r="F49" s="42">
        <v>38.368974797664329</v>
      </c>
      <c r="G49" s="41">
        <v>27</v>
      </c>
      <c r="H49" s="41">
        <v>25</v>
      </c>
      <c r="I49" s="41">
        <v>24</v>
      </c>
      <c r="J49" s="41">
        <v>21</v>
      </c>
      <c r="K49" s="43">
        <v>23.294126895418259</v>
      </c>
    </row>
    <row r="50" spans="1:11" ht="15" customHeight="1" x14ac:dyDescent="0.2">
      <c r="A50" s="33" t="s">
        <v>53</v>
      </c>
      <c r="B50" s="35"/>
      <c r="C50" s="35"/>
      <c r="D50" s="35"/>
      <c r="E50" s="35"/>
      <c r="F50" s="44"/>
      <c r="G50" s="35"/>
      <c r="H50" s="35"/>
      <c r="I50" s="21"/>
      <c r="J50" s="35"/>
      <c r="K50" s="35"/>
    </row>
    <row r="51" spans="1:11" ht="15.75" customHeight="1" x14ac:dyDescent="0.2">
      <c r="A51" s="21" t="s">
        <v>44</v>
      </c>
      <c r="B51" s="37">
        <v>62</v>
      </c>
      <c r="C51" s="37">
        <v>65</v>
      </c>
      <c r="D51" s="37">
        <v>63</v>
      </c>
      <c r="E51" s="38">
        <v>59</v>
      </c>
      <c r="F51" s="39">
        <v>66.515900493682707</v>
      </c>
      <c r="G51" s="37">
        <v>76</v>
      </c>
      <c r="H51" s="37">
        <v>71</v>
      </c>
      <c r="I51" s="37">
        <v>70</v>
      </c>
      <c r="J51" s="41">
        <v>69</v>
      </c>
      <c r="K51" s="40">
        <v>73.589796835618458</v>
      </c>
    </row>
    <row r="52" spans="1:11" ht="25.5" x14ac:dyDescent="0.2">
      <c r="A52" s="21" t="s">
        <v>41</v>
      </c>
      <c r="B52" s="37">
        <v>34</v>
      </c>
      <c r="C52" s="37">
        <v>35</v>
      </c>
      <c r="D52" s="37">
        <v>31</v>
      </c>
      <c r="E52" s="41">
        <v>26</v>
      </c>
      <c r="F52" s="42">
        <v>24.607301953844914</v>
      </c>
      <c r="G52" s="37">
        <v>66</v>
      </c>
      <c r="H52" s="37">
        <v>65</v>
      </c>
      <c r="I52" s="37">
        <v>66</v>
      </c>
      <c r="J52" s="41">
        <v>59</v>
      </c>
      <c r="K52" s="43">
        <v>65.629783951321812</v>
      </c>
    </row>
    <row r="53" spans="1:11" x14ac:dyDescent="0.2">
      <c r="A53" s="21" t="s">
        <v>49</v>
      </c>
      <c r="B53" s="38">
        <v>52</v>
      </c>
      <c r="C53" s="37">
        <v>55</v>
      </c>
      <c r="D53" s="41">
        <v>54</v>
      </c>
      <c r="E53" s="41">
        <v>52</v>
      </c>
      <c r="F53" s="42">
        <v>59.840586533292331</v>
      </c>
      <c r="G53" s="41">
        <v>32</v>
      </c>
      <c r="H53" s="41">
        <v>28</v>
      </c>
      <c r="I53" s="41">
        <v>30</v>
      </c>
      <c r="J53" s="41">
        <v>34</v>
      </c>
      <c r="K53" s="43">
        <v>30.548947744686529</v>
      </c>
    </row>
    <row r="54" spans="1:11" x14ac:dyDescent="0.2">
      <c r="A54" s="33" t="s">
        <v>34</v>
      </c>
      <c r="B54" s="35"/>
      <c r="C54" s="35"/>
      <c r="D54" s="35"/>
      <c r="E54" s="35"/>
      <c r="F54" s="44"/>
      <c r="G54" s="35"/>
      <c r="H54" s="35"/>
      <c r="I54" s="21"/>
      <c r="J54" s="35"/>
      <c r="K54" s="35"/>
    </row>
    <row r="55" spans="1:11" x14ac:dyDescent="0.2">
      <c r="A55" s="21" t="s">
        <v>44</v>
      </c>
      <c r="B55" s="37">
        <v>36</v>
      </c>
      <c r="C55" s="37">
        <v>32</v>
      </c>
      <c r="D55" s="37">
        <v>33</v>
      </c>
      <c r="E55" s="38">
        <v>33</v>
      </c>
      <c r="F55" s="39">
        <v>29.9055496851987</v>
      </c>
      <c r="G55" s="37">
        <v>38</v>
      </c>
      <c r="H55" s="37">
        <v>33</v>
      </c>
      <c r="I55" s="37">
        <v>35</v>
      </c>
      <c r="J55" s="41">
        <v>34</v>
      </c>
      <c r="K55" s="40">
        <v>32.553665396014686</v>
      </c>
    </row>
    <row r="56" spans="1:11" ht="25.5" x14ac:dyDescent="0.2">
      <c r="A56" s="21" t="s">
        <v>41</v>
      </c>
      <c r="B56" s="37">
        <v>16</v>
      </c>
      <c r="C56" s="37">
        <v>16</v>
      </c>
      <c r="D56" s="37">
        <v>14</v>
      </c>
      <c r="E56" s="41">
        <v>13</v>
      </c>
      <c r="F56" s="42">
        <v>13.459449088357358</v>
      </c>
      <c r="G56" s="37">
        <v>34</v>
      </c>
      <c r="H56" s="37">
        <v>30</v>
      </c>
      <c r="I56" s="37">
        <v>30</v>
      </c>
      <c r="J56" s="41">
        <v>26</v>
      </c>
      <c r="K56" s="43">
        <v>26.461090533478959</v>
      </c>
    </row>
    <row r="57" spans="1:11" x14ac:dyDescent="0.2">
      <c r="A57" s="76" t="s">
        <v>49</v>
      </c>
      <c r="B57" s="96">
        <v>31</v>
      </c>
      <c r="C57" s="97">
        <v>30</v>
      </c>
      <c r="D57" s="82">
        <v>29</v>
      </c>
      <c r="E57" s="82">
        <v>29</v>
      </c>
      <c r="F57" s="98">
        <v>26.105201741295701</v>
      </c>
      <c r="G57" s="82">
        <v>17</v>
      </c>
      <c r="H57" s="82">
        <v>15</v>
      </c>
      <c r="I57" s="82">
        <v>16</v>
      </c>
      <c r="J57" s="82">
        <v>18</v>
      </c>
      <c r="K57" s="99">
        <v>15.027811924694475</v>
      </c>
    </row>
    <row r="58" spans="1:11" x14ac:dyDescent="0.2">
      <c r="A58" s="117"/>
      <c r="B58" s="122"/>
      <c r="C58" s="122"/>
      <c r="D58" s="122"/>
      <c r="E58" s="122"/>
      <c r="F58" s="121"/>
      <c r="G58" s="73"/>
      <c r="H58" s="73"/>
      <c r="I58" s="117"/>
      <c r="J58" s="73"/>
      <c r="K58" s="73"/>
    </row>
    <row r="59" spans="1:11" x14ac:dyDescent="0.2">
      <c r="A59" s="33" t="s">
        <v>25</v>
      </c>
      <c r="B59" s="108"/>
      <c r="C59" s="108"/>
      <c r="D59" s="108"/>
      <c r="E59" s="35"/>
      <c r="F59" s="44"/>
      <c r="G59" s="108"/>
      <c r="H59" s="108"/>
      <c r="I59" s="21"/>
      <c r="J59" s="108"/>
      <c r="K59" s="108"/>
    </row>
    <row r="60" spans="1:11" x14ac:dyDescent="0.2">
      <c r="A60" s="33" t="s">
        <v>48</v>
      </c>
      <c r="B60" s="35"/>
      <c r="C60" s="35"/>
      <c r="D60" s="35"/>
      <c r="E60" s="35"/>
      <c r="F60" s="44"/>
      <c r="G60" s="35"/>
      <c r="H60" s="35"/>
      <c r="I60" s="21"/>
      <c r="J60" s="35"/>
      <c r="K60" s="35"/>
    </row>
    <row r="61" spans="1:11" ht="14.25" x14ac:dyDescent="0.2">
      <c r="A61" s="21" t="s">
        <v>217</v>
      </c>
      <c r="B61" s="37">
        <v>18</v>
      </c>
      <c r="C61" s="37">
        <v>16</v>
      </c>
      <c r="D61" s="37">
        <v>18</v>
      </c>
      <c r="E61" s="38">
        <v>17</v>
      </c>
      <c r="F61" s="39">
        <v>14.936108516043623</v>
      </c>
      <c r="G61" s="37">
        <v>17</v>
      </c>
      <c r="H61" s="37">
        <v>14</v>
      </c>
      <c r="I61" s="37">
        <v>17</v>
      </c>
      <c r="J61" s="41">
        <v>16</v>
      </c>
      <c r="K61" s="40">
        <v>15.28467064692787</v>
      </c>
    </row>
    <row r="62" spans="1:11" ht="27" x14ac:dyDescent="0.2">
      <c r="A62" s="21" t="s">
        <v>218</v>
      </c>
      <c r="B62" s="37">
        <v>9</v>
      </c>
      <c r="C62" s="37">
        <v>8</v>
      </c>
      <c r="D62" s="37">
        <v>9</v>
      </c>
      <c r="E62" s="41">
        <v>8</v>
      </c>
      <c r="F62" s="42">
        <v>6.3792238496233473</v>
      </c>
      <c r="G62" s="37">
        <v>12</v>
      </c>
      <c r="H62" s="37">
        <v>10</v>
      </c>
      <c r="I62" s="37">
        <v>13</v>
      </c>
      <c r="J62" s="41">
        <v>10</v>
      </c>
      <c r="K62" s="43">
        <v>9.7167558117076993</v>
      </c>
    </row>
    <row r="63" spans="1:11" x14ac:dyDescent="0.2">
      <c r="A63" s="21" t="s">
        <v>49</v>
      </c>
      <c r="B63" s="38">
        <v>16</v>
      </c>
      <c r="C63" s="37">
        <v>15</v>
      </c>
      <c r="D63" s="41">
        <v>16</v>
      </c>
      <c r="E63" s="41">
        <v>14</v>
      </c>
      <c r="F63" s="42">
        <v>13.254260019103839</v>
      </c>
      <c r="G63" s="41">
        <v>9</v>
      </c>
      <c r="H63" s="41">
        <v>9</v>
      </c>
      <c r="I63" s="41">
        <v>9</v>
      </c>
      <c r="J63" s="41">
        <v>10</v>
      </c>
      <c r="K63" s="43">
        <v>9.1230380140686229</v>
      </c>
    </row>
    <row r="64" spans="1:11" x14ac:dyDescent="0.2">
      <c r="A64" s="33" t="s">
        <v>50</v>
      </c>
      <c r="B64" s="35"/>
      <c r="C64" s="35"/>
      <c r="D64" s="35"/>
      <c r="E64" s="35"/>
      <c r="F64" s="44"/>
      <c r="G64" s="35"/>
      <c r="H64" s="35"/>
      <c r="I64" s="21"/>
      <c r="J64" s="35"/>
      <c r="K64" s="35"/>
    </row>
    <row r="65" spans="1:11" x14ac:dyDescent="0.2">
      <c r="A65" s="21" t="s">
        <v>44</v>
      </c>
      <c r="B65" s="37">
        <v>24</v>
      </c>
      <c r="C65" s="37">
        <v>26</v>
      </c>
      <c r="D65" s="37">
        <v>22</v>
      </c>
      <c r="E65" s="38">
        <v>24</v>
      </c>
      <c r="F65" s="39">
        <v>19.015717792606768</v>
      </c>
      <c r="G65" s="37">
        <v>24</v>
      </c>
      <c r="H65" s="37">
        <v>24</v>
      </c>
      <c r="I65" s="37">
        <v>22</v>
      </c>
      <c r="J65" s="41">
        <v>20</v>
      </c>
      <c r="K65" s="40">
        <v>19.733887664627979</v>
      </c>
    </row>
    <row r="66" spans="1:11" ht="25.5" x14ac:dyDescent="0.2">
      <c r="A66" s="21" t="s">
        <v>41</v>
      </c>
      <c r="B66" s="37">
        <v>12</v>
      </c>
      <c r="C66" s="37">
        <v>14</v>
      </c>
      <c r="D66" s="37">
        <v>10</v>
      </c>
      <c r="E66" s="41">
        <v>8</v>
      </c>
      <c r="F66" s="42">
        <v>7.2232877106915891</v>
      </c>
      <c r="G66" s="37">
        <v>19</v>
      </c>
      <c r="H66" s="37">
        <v>24</v>
      </c>
      <c r="I66" s="37">
        <v>16</v>
      </c>
      <c r="J66" s="41">
        <v>14</v>
      </c>
      <c r="K66" s="43">
        <v>13.27343571895711</v>
      </c>
    </row>
    <row r="67" spans="1:11" x14ac:dyDescent="0.2">
      <c r="A67" s="21" t="s">
        <v>49</v>
      </c>
      <c r="B67" s="38">
        <v>20</v>
      </c>
      <c r="C67" s="37">
        <v>20</v>
      </c>
      <c r="D67" s="41">
        <v>18</v>
      </c>
      <c r="E67" s="41">
        <v>21</v>
      </c>
      <c r="F67" s="42">
        <v>16.396477923501447</v>
      </c>
      <c r="G67" s="41">
        <v>12</v>
      </c>
      <c r="H67" s="41">
        <v>12</v>
      </c>
      <c r="I67" s="41">
        <v>12</v>
      </c>
      <c r="J67" s="41">
        <v>12</v>
      </c>
      <c r="K67" s="43">
        <v>11.267736671464561</v>
      </c>
    </row>
    <row r="68" spans="1:11" x14ac:dyDescent="0.2">
      <c r="A68" s="33" t="s">
        <v>51</v>
      </c>
      <c r="B68" s="35"/>
      <c r="C68" s="35"/>
      <c r="D68" s="35"/>
      <c r="E68" s="35"/>
      <c r="F68" s="44"/>
      <c r="G68" s="35"/>
      <c r="H68" s="35"/>
      <c r="I68" s="21"/>
      <c r="J68" s="35"/>
      <c r="K68" s="35"/>
    </row>
    <row r="69" spans="1:11" x14ac:dyDescent="0.2">
      <c r="A69" s="21" t="s">
        <v>44</v>
      </c>
      <c r="B69" s="37">
        <v>31</v>
      </c>
      <c r="C69" s="37">
        <v>30</v>
      </c>
      <c r="D69" s="37">
        <v>30</v>
      </c>
      <c r="E69" s="38">
        <v>35</v>
      </c>
      <c r="F69" s="39">
        <v>26.056172718931236</v>
      </c>
      <c r="G69" s="37">
        <v>30</v>
      </c>
      <c r="H69" s="37">
        <v>28</v>
      </c>
      <c r="I69" s="37">
        <v>29</v>
      </c>
      <c r="J69" s="41">
        <v>31</v>
      </c>
      <c r="K69" s="40">
        <v>28.568315133783845</v>
      </c>
    </row>
    <row r="70" spans="1:11" ht="25.5" x14ac:dyDescent="0.2">
      <c r="A70" s="21" t="s">
        <v>41</v>
      </c>
      <c r="B70" s="37">
        <v>16</v>
      </c>
      <c r="C70" s="37">
        <v>17</v>
      </c>
      <c r="D70" s="37">
        <v>13</v>
      </c>
      <c r="E70" s="41">
        <v>14</v>
      </c>
      <c r="F70" s="42">
        <v>12.696775558046141</v>
      </c>
      <c r="G70" s="37">
        <v>27</v>
      </c>
      <c r="H70" s="37">
        <v>24</v>
      </c>
      <c r="I70" s="37">
        <v>23</v>
      </c>
      <c r="J70" s="41">
        <v>22</v>
      </c>
      <c r="K70" s="43">
        <v>22.232191777951673</v>
      </c>
    </row>
    <row r="71" spans="1:11" x14ac:dyDescent="0.2">
      <c r="A71" s="21" t="s">
        <v>49</v>
      </c>
      <c r="B71" s="38">
        <v>25</v>
      </c>
      <c r="C71" s="37">
        <v>25</v>
      </c>
      <c r="D71" s="41">
        <v>26</v>
      </c>
      <c r="E71" s="41">
        <v>31</v>
      </c>
      <c r="F71" s="42">
        <v>20.254794386138311</v>
      </c>
      <c r="G71" s="41">
        <v>15</v>
      </c>
      <c r="H71" s="41">
        <v>14</v>
      </c>
      <c r="I71" s="41">
        <v>15</v>
      </c>
      <c r="J71" s="41">
        <v>17</v>
      </c>
      <c r="K71" s="43">
        <v>12.70533662646945</v>
      </c>
    </row>
    <row r="72" spans="1:11" x14ac:dyDescent="0.2">
      <c r="A72" s="33" t="s">
        <v>52</v>
      </c>
      <c r="B72" s="35"/>
      <c r="C72" s="35"/>
      <c r="D72" s="35"/>
      <c r="E72" s="35"/>
      <c r="F72" s="44"/>
      <c r="G72" s="35"/>
      <c r="H72" s="35"/>
      <c r="I72" s="21"/>
      <c r="J72" s="35"/>
      <c r="K72" s="35"/>
    </row>
    <row r="73" spans="1:11" x14ac:dyDescent="0.2">
      <c r="A73" s="21" t="s">
        <v>44</v>
      </c>
      <c r="B73" s="37">
        <v>52</v>
      </c>
      <c r="C73" s="37">
        <v>43</v>
      </c>
      <c r="D73" s="37">
        <v>39</v>
      </c>
      <c r="E73" s="38">
        <v>36</v>
      </c>
      <c r="F73" s="39">
        <v>39.767630597558387</v>
      </c>
      <c r="G73" s="37">
        <v>56</v>
      </c>
      <c r="H73" s="37">
        <v>43</v>
      </c>
      <c r="I73" s="37">
        <v>40</v>
      </c>
      <c r="J73" s="41">
        <v>39</v>
      </c>
      <c r="K73" s="40">
        <v>41.453314572111978</v>
      </c>
    </row>
    <row r="74" spans="1:11" ht="25.5" x14ac:dyDescent="0.2">
      <c r="A74" s="21" t="s">
        <v>41</v>
      </c>
      <c r="B74" s="37">
        <v>22</v>
      </c>
      <c r="C74" s="37">
        <v>17</v>
      </c>
      <c r="D74" s="37">
        <v>15</v>
      </c>
      <c r="E74" s="41">
        <v>17</v>
      </c>
      <c r="F74" s="42">
        <v>18.638674266413467</v>
      </c>
      <c r="G74" s="37">
        <v>48</v>
      </c>
      <c r="H74" s="37">
        <v>37</v>
      </c>
      <c r="I74" s="37">
        <v>34</v>
      </c>
      <c r="J74" s="41">
        <v>29</v>
      </c>
      <c r="K74" s="43">
        <v>33.725294998730064</v>
      </c>
    </row>
    <row r="75" spans="1:11" x14ac:dyDescent="0.2">
      <c r="A75" s="21" t="s">
        <v>49</v>
      </c>
      <c r="B75" s="38">
        <v>45</v>
      </c>
      <c r="C75" s="37">
        <v>41</v>
      </c>
      <c r="D75" s="41">
        <v>34</v>
      </c>
      <c r="E75" s="41">
        <v>31</v>
      </c>
      <c r="F75" s="42">
        <v>34.036183108757598</v>
      </c>
      <c r="G75" s="41">
        <v>23</v>
      </c>
      <c r="H75" s="41">
        <v>22</v>
      </c>
      <c r="I75" s="41">
        <v>20</v>
      </c>
      <c r="J75" s="41">
        <v>20</v>
      </c>
      <c r="K75" s="43">
        <v>19.593291440260359</v>
      </c>
    </row>
    <row r="76" spans="1:11" x14ac:dyDescent="0.2">
      <c r="A76" s="33" t="s">
        <v>53</v>
      </c>
      <c r="B76" s="35"/>
      <c r="C76" s="35"/>
      <c r="D76" s="35"/>
      <c r="E76" s="35"/>
      <c r="F76" s="44"/>
      <c r="G76" s="35"/>
      <c r="H76" s="35"/>
      <c r="I76" s="21"/>
      <c r="J76" s="35"/>
      <c r="K76" s="35"/>
    </row>
    <row r="77" spans="1:11" x14ac:dyDescent="0.2">
      <c r="A77" s="21" t="s">
        <v>44</v>
      </c>
      <c r="B77" s="37">
        <v>57</v>
      </c>
      <c r="C77" s="37">
        <v>61</v>
      </c>
      <c r="D77" s="37">
        <v>39</v>
      </c>
      <c r="E77" s="38">
        <v>53</v>
      </c>
      <c r="F77" s="39">
        <v>58.199853183312847</v>
      </c>
      <c r="G77" s="37">
        <v>68</v>
      </c>
      <c r="H77" s="37">
        <v>65</v>
      </c>
      <c r="I77" s="37">
        <v>63</v>
      </c>
      <c r="J77" s="41">
        <v>61</v>
      </c>
      <c r="K77" s="40">
        <v>64.419667012559685</v>
      </c>
    </row>
    <row r="78" spans="1:11" ht="25.5" x14ac:dyDescent="0.2">
      <c r="A78" s="21" t="s">
        <v>41</v>
      </c>
      <c r="B78" s="37">
        <v>29</v>
      </c>
      <c r="C78" s="37">
        <v>31</v>
      </c>
      <c r="D78" s="37">
        <v>27</v>
      </c>
      <c r="E78" s="41">
        <v>26</v>
      </c>
      <c r="F78" s="42">
        <v>24.180215818582653</v>
      </c>
      <c r="G78" s="37">
        <v>59</v>
      </c>
      <c r="H78" s="37">
        <v>58</v>
      </c>
      <c r="I78" s="37">
        <v>43</v>
      </c>
      <c r="J78" s="41">
        <v>51</v>
      </c>
      <c r="K78" s="43">
        <v>55.973103050206696</v>
      </c>
    </row>
    <row r="79" spans="1:11" x14ac:dyDescent="0.2">
      <c r="A79" s="21" t="s">
        <v>49</v>
      </c>
      <c r="B79" s="38">
        <v>47</v>
      </c>
      <c r="C79" s="37">
        <v>51</v>
      </c>
      <c r="D79" s="41">
        <v>48</v>
      </c>
      <c r="E79" s="41">
        <v>47</v>
      </c>
      <c r="F79" s="42">
        <v>50.947945375788052</v>
      </c>
      <c r="G79" s="41">
        <v>29</v>
      </c>
      <c r="H79" s="41">
        <v>28</v>
      </c>
      <c r="I79" s="41">
        <v>29</v>
      </c>
      <c r="J79" s="41">
        <v>31</v>
      </c>
      <c r="K79" s="43">
        <v>28.945166871620032</v>
      </c>
    </row>
    <row r="80" spans="1:11" x14ac:dyDescent="0.2">
      <c r="A80" s="33" t="s">
        <v>34</v>
      </c>
      <c r="B80" s="35"/>
      <c r="C80" s="35"/>
      <c r="D80" s="35"/>
      <c r="E80" s="35"/>
      <c r="F80" s="44"/>
      <c r="G80" s="35"/>
      <c r="H80" s="35"/>
      <c r="I80" s="21"/>
      <c r="J80" s="35"/>
      <c r="K80" s="35"/>
    </row>
    <row r="81" spans="1:12" x14ac:dyDescent="0.2">
      <c r="A81" s="21" t="s">
        <v>44</v>
      </c>
      <c r="B81" s="37">
        <v>32</v>
      </c>
      <c r="C81" s="37">
        <v>30</v>
      </c>
      <c r="D81" s="37">
        <v>29</v>
      </c>
      <c r="E81" s="38">
        <v>29</v>
      </c>
      <c r="F81" s="39">
        <v>25.947085999747031</v>
      </c>
      <c r="G81" s="37">
        <v>33</v>
      </c>
      <c r="H81" s="37">
        <v>29</v>
      </c>
      <c r="I81" s="37">
        <v>29</v>
      </c>
      <c r="J81" s="41">
        <v>29</v>
      </c>
      <c r="K81" s="40">
        <v>27.613020448039769</v>
      </c>
    </row>
    <row r="82" spans="1:12" ht="25.5" x14ac:dyDescent="0.2">
      <c r="A82" s="21" t="s">
        <v>41</v>
      </c>
      <c r="B82" s="37">
        <v>15</v>
      </c>
      <c r="C82" s="37">
        <v>15</v>
      </c>
      <c r="D82" s="37">
        <v>13</v>
      </c>
      <c r="E82" s="41">
        <v>12</v>
      </c>
      <c r="F82" s="42">
        <v>11.345664010373788</v>
      </c>
      <c r="G82" s="37">
        <v>27</v>
      </c>
      <c r="H82" s="37">
        <v>25</v>
      </c>
      <c r="I82" s="37">
        <v>23</v>
      </c>
      <c r="J82" s="41">
        <v>21</v>
      </c>
      <c r="K82" s="43">
        <v>21.087312658460647</v>
      </c>
    </row>
    <row r="83" spans="1:12" x14ac:dyDescent="0.2">
      <c r="A83" s="76" t="s">
        <v>49</v>
      </c>
      <c r="B83" s="96">
        <v>26</v>
      </c>
      <c r="C83" s="97">
        <v>26</v>
      </c>
      <c r="D83" s="82">
        <v>24</v>
      </c>
      <c r="E83" s="82">
        <v>25</v>
      </c>
      <c r="F83" s="98">
        <v>22.10557428102906</v>
      </c>
      <c r="G83" s="82">
        <v>15</v>
      </c>
      <c r="H83" s="82">
        <v>15</v>
      </c>
      <c r="I83" s="82">
        <v>15</v>
      </c>
      <c r="J83" s="82">
        <v>16</v>
      </c>
      <c r="K83" s="99">
        <v>13.801278026998071</v>
      </c>
    </row>
    <row r="84" spans="1:12" x14ac:dyDescent="0.2">
      <c r="A84" s="21"/>
      <c r="B84" s="31"/>
      <c r="C84" s="31"/>
      <c r="D84" s="31"/>
      <c r="E84" s="31"/>
      <c r="F84" s="100"/>
      <c r="G84" s="35"/>
      <c r="H84" s="35"/>
      <c r="I84" s="21"/>
      <c r="J84" s="35"/>
      <c r="K84" s="35"/>
    </row>
    <row r="85" spans="1:12" ht="14.25" x14ac:dyDescent="0.2">
      <c r="A85" s="24" t="s">
        <v>220</v>
      </c>
      <c r="B85" s="31"/>
      <c r="C85" s="31"/>
      <c r="D85" s="31"/>
      <c r="E85" s="31"/>
      <c r="F85" s="46"/>
      <c r="G85" s="36"/>
      <c r="H85" s="23"/>
      <c r="I85" s="21"/>
      <c r="J85" s="23"/>
      <c r="K85" s="15"/>
    </row>
    <row r="86" spans="1:12" x14ac:dyDescent="0.2">
      <c r="A86" s="24" t="s">
        <v>54</v>
      </c>
      <c r="B86" s="45">
        <v>267</v>
      </c>
      <c r="C86" s="45">
        <v>341</v>
      </c>
      <c r="D86" s="45">
        <v>360</v>
      </c>
      <c r="E86" s="45">
        <v>301</v>
      </c>
      <c r="F86" s="47">
        <v>355.99999999999989</v>
      </c>
      <c r="G86" s="48">
        <v>267</v>
      </c>
      <c r="H86" s="45">
        <v>341</v>
      </c>
      <c r="I86" s="45">
        <v>360</v>
      </c>
      <c r="J86" s="45">
        <v>301</v>
      </c>
      <c r="K86" s="25">
        <v>355.99999999999989</v>
      </c>
      <c r="L86" s="28"/>
    </row>
    <row r="87" spans="1:12" x14ac:dyDescent="0.2">
      <c r="A87" s="24" t="s">
        <v>55</v>
      </c>
      <c r="B87" s="45">
        <v>238</v>
      </c>
      <c r="C87" s="45">
        <v>254</v>
      </c>
      <c r="D87" s="45">
        <v>256</v>
      </c>
      <c r="E87" s="45">
        <v>249</v>
      </c>
      <c r="F87" s="47">
        <v>244.00000000000017</v>
      </c>
      <c r="G87" s="48">
        <v>238</v>
      </c>
      <c r="H87" s="45">
        <v>254</v>
      </c>
      <c r="I87" s="45">
        <v>256</v>
      </c>
      <c r="J87" s="45">
        <v>249</v>
      </c>
      <c r="K87" s="25">
        <v>244.00000000000017</v>
      </c>
      <c r="L87" s="28"/>
    </row>
    <row r="88" spans="1:12" x14ac:dyDescent="0.2">
      <c r="A88" s="24" t="s">
        <v>56</v>
      </c>
      <c r="B88" s="45">
        <v>193</v>
      </c>
      <c r="C88" s="45">
        <v>194</v>
      </c>
      <c r="D88" s="45">
        <v>210</v>
      </c>
      <c r="E88" s="45">
        <v>156</v>
      </c>
      <c r="F88" s="47">
        <v>198.99999999999986</v>
      </c>
      <c r="G88" s="48">
        <v>193</v>
      </c>
      <c r="H88" s="45">
        <v>194</v>
      </c>
      <c r="I88" s="45">
        <v>210</v>
      </c>
      <c r="J88" s="45">
        <v>156</v>
      </c>
      <c r="K88" s="25">
        <v>198.99999999999986</v>
      </c>
      <c r="L88" s="28"/>
    </row>
    <row r="89" spans="1:12" x14ac:dyDescent="0.2">
      <c r="A89" s="24" t="s">
        <v>57</v>
      </c>
      <c r="B89" s="45">
        <v>135</v>
      </c>
      <c r="C89" s="45">
        <v>111</v>
      </c>
      <c r="D89" s="45">
        <v>138</v>
      </c>
      <c r="E89" s="45">
        <v>127</v>
      </c>
      <c r="F89" s="47">
        <v>135.00000000000006</v>
      </c>
      <c r="G89" s="48">
        <v>135</v>
      </c>
      <c r="H89" s="45">
        <v>111</v>
      </c>
      <c r="I89" s="45">
        <v>138</v>
      </c>
      <c r="J89" s="45">
        <v>127</v>
      </c>
      <c r="K89" s="25">
        <v>135.00000000000006</v>
      </c>
    </row>
    <row r="90" spans="1:12" x14ac:dyDescent="0.2">
      <c r="A90" s="24" t="s">
        <v>58</v>
      </c>
      <c r="B90" s="45">
        <v>93</v>
      </c>
      <c r="C90" s="45">
        <v>84</v>
      </c>
      <c r="D90" s="45">
        <v>90</v>
      </c>
      <c r="E90" s="45">
        <v>94</v>
      </c>
      <c r="F90" s="47">
        <v>92</v>
      </c>
      <c r="G90" s="48">
        <v>93</v>
      </c>
      <c r="H90" s="45">
        <v>84</v>
      </c>
      <c r="I90" s="45">
        <v>90</v>
      </c>
      <c r="J90" s="45">
        <v>94</v>
      </c>
      <c r="K90" s="25">
        <v>92</v>
      </c>
    </row>
    <row r="91" spans="1:12" x14ac:dyDescent="0.2">
      <c r="A91" s="24" t="s">
        <v>59</v>
      </c>
      <c r="B91" s="45">
        <v>926</v>
      </c>
      <c r="C91" s="45">
        <v>984</v>
      </c>
      <c r="D91" s="45">
        <v>1054</v>
      </c>
      <c r="E91" s="45">
        <v>927</v>
      </c>
      <c r="F91" s="47">
        <v>1026.0000000000041</v>
      </c>
      <c r="G91" s="48">
        <v>926</v>
      </c>
      <c r="H91" s="45">
        <v>984</v>
      </c>
      <c r="I91" s="45">
        <v>1054</v>
      </c>
      <c r="J91" s="45">
        <v>927</v>
      </c>
      <c r="K91" s="25">
        <v>1026.0000000000041</v>
      </c>
    </row>
    <row r="92" spans="1:12" x14ac:dyDescent="0.2">
      <c r="A92" s="24" t="s">
        <v>60</v>
      </c>
      <c r="B92" s="45">
        <v>342</v>
      </c>
      <c r="C92" s="45">
        <v>333</v>
      </c>
      <c r="D92" s="45">
        <v>361</v>
      </c>
      <c r="E92" s="45">
        <v>356</v>
      </c>
      <c r="F92" s="47">
        <v>384</v>
      </c>
      <c r="G92" s="48">
        <v>342</v>
      </c>
      <c r="H92" s="45">
        <v>333</v>
      </c>
      <c r="I92" s="45">
        <v>361</v>
      </c>
      <c r="J92" s="45">
        <v>356</v>
      </c>
      <c r="K92" s="25">
        <v>384</v>
      </c>
    </row>
    <row r="93" spans="1:12" x14ac:dyDescent="0.2">
      <c r="A93" s="24" t="s">
        <v>61</v>
      </c>
      <c r="B93" s="45">
        <v>268</v>
      </c>
      <c r="C93" s="45">
        <v>305</v>
      </c>
      <c r="D93" s="45">
        <v>290</v>
      </c>
      <c r="E93" s="45">
        <v>284</v>
      </c>
      <c r="F93" s="47">
        <v>241.99999999999986</v>
      </c>
      <c r="G93" s="48">
        <v>268</v>
      </c>
      <c r="H93" s="45">
        <v>305</v>
      </c>
      <c r="I93" s="45">
        <v>290</v>
      </c>
      <c r="J93" s="45">
        <v>284</v>
      </c>
      <c r="K93" s="25">
        <v>241.99999999999986</v>
      </c>
    </row>
    <row r="94" spans="1:12" x14ac:dyDescent="0.2">
      <c r="A94" s="24" t="s">
        <v>62</v>
      </c>
      <c r="B94" s="45">
        <v>228</v>
      </c>
      <c r="C94" s="45">
        <v>212</v>
      </c>
      <c r="D94" s="45">
        <v>225</v>
      </c>
      <c r="E94" s="45">
        <v>199</v>
      </c>
      <c r="F94" s="47">
        <v>238.00000000000043</v>
      </c>
      <c r="G94" s="48">
        <v>228</v>
      </c>
      <c r="H94" s="45">
        <v>212</v>
      </c>
      <c r="I94" s="45">
        <v>225</v>
      </c>
      <c r="J94" s="45">
        <v>199</v>
      </c>
      <c r="K94" s="25">
        <v>238.00000000000043</v>
      </c>
    </row>
    <row r="95" spans="1:12" x14ac:dyDescent="0.2">
      <c r="A95" s="24" t="s">
        <v>63</v>
      </c>
      <c r="B95" s="45">
        <v>175</v>
      </c>
      <c r="C95" s="45">
        <v>182</v>
      </c>
      <c r="D95" s="45">
        <v>162</v>
      </c>
      <c r="E95" s="45">
        <v>169</v>
      </c>
      <c r="F95" s="47">
        <v>150.00000000000009</v>
      </c>
      <c r="G95" s="48">
        <v>175</v>
      </c>
      <c r="H95" s="45">
        <v>182</v>
      </c>
      <c r="I95" s="45">
        <v>162</v>
      </c>
      <c r="J95" s="45">
        <v>169</v>
      </c>
      <c r="K95" s="25">
        <v>150.00000000000009</v>
      </c>
    </row>
    <row r="96" spans="1:12" x14ac:dyDescent="0.2">
      <c r="A96" s="24" t="s">
        <v>64</v>
      </c>
      <c r="B96" s="45">
        <v>134</v>
      </c>
      <c r="C96" s="45">
        <v>139</v>
      </c>
      <c r="D96" s="45">
        <v>144</v>
      </c>
      <c r="E96" s="45">
        <v>132</v>
      </c>
      <c r="F96" s="47">
        <v>136.00000000000009</v>
      </c>
      <c r="G96" s="48">
        <v>134</v>
      </c>
      <c r="H96" s="45">
        <v>139</v>
      </c>
      <c r="I96" s="45">
        <v>144</v>
      </c>
      <c r="J96" s="45">
        <v>132</v>
      </c>
      <c r="K96" s="25">
        <v>136.00000000000009</v>
      </c>
    </row>
    <row r="97" spans="1:11" x14ac:dyDescent="0.2">
      <c r="A97" s="24" t="s">
        <v>65</v>
      </c>
      <c r="B97" s="45">
        <v>1147</v>
      </c>
      <c r="C97" s="45">
        <v>1171</v>
      </c>
      <c r="D97" s="45">
        <v>1182</v>
      </c>
      <c r="E97" s="45">
        <v>1140</v>
      </c>
      <c r="F97" s="47">
        <v>1149.999999999998</v>
      </c>
      <c r="G97" s="48">
        <v>1147</v>
      </c>
      <c r="H97" s="45">
        <v>1171</v>
      </c>
      <c r="I97" s="45">
        <v>1182</v>
      </c>
      <c r="J97" s="45">
        <v>1140</v>
      </c>
      <c r="K97" s="25">
        <v>1149.999999999998</v>
      </c>
    </row>
    <row r="98" spans="1:11" x14ac:dyDescent="0.2">
      <c r="A98" s="24" t="s">
        <v>66</v>
      </c>
      <c r="B98" s="45">
        <v>609</v>
      </c>
      <c r="C98" s="45">
        <v>674</v>
      </c>
      <c r="D98" s="45">
        <v>721</v>
      </c>
      <c r="E98" s="45">
        <v>657</v>
      </c>
      <c r="F98" s="47">
        <v>740.00000000000125</v>
      </c>
      <c r="G98" s="48">
        <v>609</v>
      </c>
      <c r="H98" s="45">
        <v>674</v>
      </c>
      <c r="I98" s="45">
        <v>721</v>
      </c>
      <c r="J98" s="45">
        <v>657</v>
      </c>
      <c r="K98" s="25">
        <v>740.00000000000125</v>
      </c>
    </row>
    <row r="99" spans="1:11" x14ac:dyDescent="0.2">
      <c r="A99" s="24" t="s">
        <v>67</v>
      </c>
      <c r="B99" s="45">
        <v>506</v>
      </c>
      <c r="C99" s="45">
        <v>559</v>
      </c>
      <c r="D99" s="45">
        <v>546</v>
      </c>
      <c r="E99" s="45">
        <v>533</v>
      </c>
      <c r="F99" s="47">
        <v>485.99999999999949</v>
      </c>
      <c r="G99" s="48">
        <v>506</v>
      </c>
      <c r="H99" s="45">
        <v>559</v>
      </c>
      <c r="I99" s="45">
        <v>546</v>
      </c>
      <c r="J99" s="45">
        <v>533</v>
      </c>
      <c r="K99" s="25">
        <v>485.99999999999949</v>
      </c>
    </row>
    <row r="100" spans="1:11" x14ac:dyDescent="0.2">
      <c r="A100" s="24" t="s">
        <v>68</v>
      </c>
      <c r="B100" s="45">
        <v>421</v>
      </c>
      <c r="C100" s="45">
        <v>406</v>
      </c>
      <c r="D100" s="45">
        <v>435</v>
      </c>
      <c r="E100" s="45">
        <v>355</v>
      </c>
      <c r="F100" s="47">
        <v>437.00000000000017</v>
      </c>
      <c r="G100" s="48">
        <v>421</v>
      </c>
      <c r="H100" s="45">
        <v>406</v>
      </c>
      <c r="I100" s="45">
        <v>435</v>
      </c>
      <c r="J100" s="45">
        <v>355</v>
      </c>
      <c r="K100" s="25">
        <v>437.00000000000017</v>
      </c>
    </row>
    <row r="101" spans="1:11" x14ac:dyDescent="0.2">
      <c r="A101" s="24" t="s">
        <v>69</v>
      </c>
      <c r="B101" s="45">
        <v>310</v>
      </c>
      <c r="C101" s="45">
        <v>293</v>
      </c>
      <c r="D101" s="45">
        <v>300</v>
      </c>
      <c r="E101" s="45">
        <v>296</v>
      </c>
      <c r="F101" s="47">
        <v>285.0000000000004</v>
      </c>
      <c r="G101" s="48">
        <v>310</v>
      </c>
      <c r="H101" s="45">
        <v>293</v>
      </c>
      <c r="I101" s="45">
        <v>300</v>
      </c>
      <c r="J101" s="45">
        <v>296</v>
      </c>
      <c r="K101" s="25">
        <v>285.0000000000004</v>
      </c>
    </row>
    <row r="102" spans="1:11" x14ac:dyDescent="0.2">
      <c r="A102" s="24" t="s">
        <v>70</v>
      </c>
      <c r="B102" s="45">
        <v>227</v>
      </c>
      <c r="C102" s="45">
        <v>223</v>
      </c>
      <c r="D102" s="45">
        <v>234</v>
      </c>
      <c r="E102" s="45">
        <v>226</v>
      </c>
      <c r="F102" s="47">
        <v>228</v>
      </c>
      <c r="G102" s="48">
        <v>227</v>
      </c>
      <c r="H102" s="45">
        <v>223</v>
      </c>
      <c r="I102" s="45">
        <v>234</v>
      </c>
      <c r="J102" s="45">
        <v>226</v>
      </c>
      <c r="K102" s="25">
        <v>228</v>
      </c>
    </row>
    <row r="103" spans="1:11" x14ac:dyDescent="0.2">
      <c r="A103" s="80" t="s">
        <v>71</v>
      </c>
      <c r="B103" s="102">
        <v>2073</v>
      </c>
      <c r="C103" s="102">
        <v>2155</v>
      </c>
      <c r="D103" s="102">
        <v>2236</v>
      </c>
      <c r="E103" s="102">
        <v>2067</v>
      </c>
      <c r="F103" s="103">
        <v>2176.0000000000023</v>
      </c>
      <c r="G103" s="104">
        <v>2073</v>
      </c>
      <c r="H103" s="102">
        <v>2155</v>
      </c>
      <c r="I103" s="102">
        <v>2236</v>
      </c>
      <c r="J103" s="102">
        <v>2067</v>
      </c>
      <c r="K103" s="94">
        <v>2176.0000000000023</v>
      </c>
    </row>
    <row r="104" spans="1:11" ht="14.25" x14ac:dyDescent="0.2">
      <c r="A104" s="24" t="s">
        <v>221</v>
      </c>
      <c r="B104" s="31"/>
      <c r="C104" s="31"/>
      <c r="D104" s="31"/>
      <c r="E104" s="31"/>
      <c r="F104" s="101"/>
      <c r="G104" s="31"/>
      <c r="H104" s="31"/>
      <c r="I104" s="31"/>
      <c r="J104" s="31"/>
      <c r="K104" s="15"/>
    </row>
    <row r="105" spans="1:11" x14ac:dyDescent="0.2">
      <c r="A105" s="24" t="s">
        <v>54</v>
      </c>
      <c r="B105" s="45">
        <v>228</v>
      </c>
      <c r="C105" s="45">
        <v>248</v>
      </c>
      <c r="D105" s="45">
        <v>279</v>
      </c>
      <c r="E105" s="49">
        <v>248</v>
      </c>
      <c r="F105" s="50">
        <v>274.63163102850365</v>
      </c>
      <c r="G105" s="45">
        <v>228</v>
      </c>
      <c r="H105" s="45">
        <v>248</v>
      </c>
      <c r="I105" s="45">
        <v>279</v>
      </c>
      <c r="J105" s="49">
        <v>248</v>
      </c>
      <c r="K105" s="29">
        <v>274.63163102850365</v>
      </c>
    </row>
    <row r="106" spans="1:11" x14ac:dyDescent="0.2">
      <c r="A106" s="24" t="s">
        <v>55</v>
      </c>
      <c r="B106" s="45">
        <v>207</v>
      </c>
      <c r="C106" s="45">
        <v>180</v>
      </c>
      <c r="D106" s="45">
        <v>199</v>
      </c>
      <c r="E106" s="49">
        <v>204</v>
      </c>
      <c r="F106" s="50">
        <v>189.27948829943759</v>
      </c>
      <c r="G106" s="45">
        <v>207</v>
      </c>
      <c r="H106" s="45">
        <v>180</v>
      </c>
      <c r="I106" s="45">
        <v>199</v>
      </c>
      <c r="J106" s="49">
        <v>204</v>
      </c>
      <c r="K106" s="29">
        <v>189.27948829943759</v>
      </c>
    </row>
    <row r="107" spans="1:11" x14ac:dyDescent="0.2">
      <c r="A107" s="24" t="s">
        <v>56</v>
      </c>
      <c r="B107" s="45">
        <v>148</v>
      </c>
      <c r="C107" s="45">
        <v>155</v>
      </c>
      <c r="D107" s="45">
        <v>162</v>
      </c>
      <c r="E107" s="49">
        <v>128</v>
      </c>
      <c r="F107" s="50">
        <v>151.77742273381801</v>
      </c>
      <c r="G107" s="45">
        <v>148</v>
      </c>
      <c r="H107" s="45">
        <v>155</v>
      </c>
      <c r="I107" s="45">
        <v>162</v>
      </c>
      <c r="J107" s="49">
        <v>128</v>
      </c>
      <c r="K107" s="29">
        <v>151.77742273381801</v>
      </c>
    </row>
    <row r="108" spans="1:11" x14ac:dyDescent="0.2">
      <c r="A108" s="24" t="s">
        <v>57</v>
      </c>
      <c r="B108" s="45">
        <v>102</v>
      </c>
      <c r="C108" s="45">
        <v>89</v>
      </c>
      <c r="D108" s="45">
        <v>111</v>
      </c>
      <c r="E108" s="49">
        <v>109</v>
      </c>
      <c r="F108" s="50">
        <v>104.69318146912163</v>
      </c>
      <c r="G108" s="45">
        <v>102</v>
      </c>
      <c r="H108" s="45">
        <v>89</v>
      </c>
      <c r="I108" s="45">
        <v>111</v>
      </c>
      <c r="J108" s="49">
        <v>109</v>
      </c>
      <c r="K108" s="29">
        <v>104.69318146912163</v>
      </c>
    </row>
    <row r="109" spans="1:11" x14ac:dyDescent="0.2">
      <c r="A109" s="24" t="s">
        <v>58</v>
      </c>
      <c r="B109" s="45">
        <v>74</v>
      </c>
      <c r="C109" s="45">
        <v>68</v>
      </c>
      <c r="D109" s="45">
        <v>69</v>
      </c>
      <c r="E109" s="49">
        <v>81</v>
      </c>
      <c r="F109" s="50">
        <v>70.501915847520166</v>
      </c>
      <c r="G109" s="45">
        <v>74</v>
      </c>
      <c r="H109" s="45">
        <v>68</v>
      </c>
      <c r="I109" s="45">
        <v>69</v>
      </c>
      <c r="J109" s="49">
        <v>81</v>
      </c>
      <c r="K109" s="29">
        <v>70.501915847520166</v>
      </c>
    </row>
    <row r="110" spans="1:11" x14ac:dyDescent="0.2">
      <c r="A110" s="24" t="s">
        <v>59</v>
      </c>
      <c r="B110" s="45">
        <v>758</v>
      </c>
      <c r="C110" s="45">
        <v>740</v>
      </c>
      <c r="D110" s="45">
        <v>821</v>
      </c>
      <c r="E110" s="49">
        <v>770</v>
      </c>
      <c r="F110" s="50">
        <v>790.88363937840393</v>
      </c>
      <c r="G110" s="45">
        <v>758</v>
      </c>
      <c r="H110" s="45">
        <v>740</v>
      </c>
      <c r="I110" s="45">
        <v>821</v>
      </c>
      <c r="J110" s="49">
        <v>770</v>
      </c>
      <c r="K110" s="29">
        <v>790.88363937840393</v>
      </c>
    </row>
    <row r="111" spans="1:11" x14ac:dyDescent="0.2">
      <c r="A111" s="24" t="s">
        <v>60</v>
      </c>
      <c r="B111" s="49">
        <v>267</v>
      </c>
      <c r="C111" s="49">
        <v>239</v>
      </c>
      <c r="D111" s="49">
        <v>292</v>
      </c>
      <c r="E111" s="49">
        <v>270</v>
      </c>
      <c r="F111" s="50">
        <v>309.39565237251026</v>
      </c>
      <c r="G111" s="49">
        <v>267</v>
      </c>
      <c r="H111" s="49">
        <v>239</v>
      </c>
      <c r="I111" s="49">
        <v>292</v>
      </c>
      <c r="J111" s="49">
        <v>270</v>
      </c>
      <c r="K111" s="25">
        <v>309.39565237251026</v>
      </c>
    </row>
    <row r="112" spans="1:11" x14ac:dyDescent="0.2">
      <c r="A112" s="24" t="s">
        <v>61</v>
      </c>
      <c r="B112" s="49">
        <v>209</v>
      </c>
      <c r="C112" s="49">
        <v>225</v>
      </c>
      <c r="D112" s="49">
        <v>224</v>
      </c>
      <c r="E112" s="49">
        <v>218</v>
      </c>
      <c r="F112" s="50">
        <v>189.37678764503713</v>
      </c>
      <c r="G112" s="49">
        <v>209</v>
      </c>
      <c r="H112" s="49">
        <v>225</v>
      </c>
      <c r="I112" s="49">
        <v>224</v>
      </c>
      <c r="J112" s="49">
        <v>218</v>
      </c>
      <c r="K112" s="25">
        <v>189.37678764503713</v>
      </c>
    </row>
    <row r="113" spans="1:11" x14ac:dyDescent="0.2">
      <c r="A113" s="24" t="s">
        <v>62</v>
      </c>
      <c r="B113" s="49">
        <v>189</v>
      </c>
      <c r="C113" s="49">
        <v>169</v>
      </c>
      <c r="D113" s="49">
        <v>200</v>
      </c>
      <c r="E113" s="49">
        <v>170</v>
      </c>
      <c r="F113" s="50">
        <v>197.33041573153108</v>
      </c>
      <c r="G113" s="49">
        <v>189</v>
      </c>
      <c r="H113" s="49">
        <v>169</v>
      </c>
      <c r="I113" s="49">
        <v>200</v>
      </c>
      <c r="J113" s="49">
        <v>170</v>
      </c>
      <c r="K113" s="25">
        <v>197.33041573153108</v>
      </c>
    </row>
    <row r="114" spans="1:11" x14ac:dyDescent="0.2">
      <c r="A114" s="24" t="s">
        <v>63</v>
      </c>
      <c r="B114" s="49">
        <v>146</v>
      </c>
      <c r="C114" s="49">
        <v>147</v>
      </c>
      <c r="D114" s="49">
        <v>142</v>
      </c>
      <c r="E114" s="49">
        <v>146</v>
      </c>
      <c r="F114" s="50">
        <v>120.78710103752626</v>
      </c>
      <c r="G114" s="49">
        <v>146</v>
      </c>
      <c r="H114" s="49">
        <v>147</v>
      </c>
      <c r="I114" s="49">
        <v>142</v>
      </c>
      <c r="J114" s="49">
        <v>146</v>
      </c>
      <c r="K114" s="25">
        <v>120.78710103752626</v>
      </c>
    </row>
    <row r="115" spans="1:11" x14ac:dyDescent="0.2">
      <c r="A115" s="24" t="s">
        <v>64</v>
      </c>
      <c r="B115" s="49">
        <v>112</v>
      </c>
      <c r="C115" s="49">
        <v>111</v>
      </c>
      <c r="D115" s="49">
        <v>129</v>
      </c>
      <c r="E115" s="49">
        <v>116</v>
      </c>
      <c r="F115" s="50">
        <v>112.45832372750978</v>
      </c>
      <c r="G115" s="49">
        <v>112</v>
      </c>
      <c r="H115" s="49">
        <v>111</v>
      </c>
      <c r="I115" s="49">
        <v>129</v>
      </c>
      <c r="J115" s="49">
        <v>116</v>
      </c>
      <c r="K115" s="25">
        <v>112.45832372750978</v>
      </c>
    </row>
    <row r="116" spans="1:11" x14ac:dyDescent="0.2">
      <c r="A116" s="24" t="s">
        <v>65</v>
      </c>
      <c r="B116" s="49">
        <v>923</v>
      </c>
      <c r="C116" s="49">
        <v>890</v>
      </c>
      <c r="D116" s="49">
        <v>987</v>
      </c>
      <c r="E116" s="49">
        <v>920</v>
      </c>
      <c r="F116" s="50">
        <v>929.34828051411478</v>
      </c>
      <c r="G116" s="49">
        <v>923</v>
      </c>
      <c r="H116" s="49">
        <v>890</v>
      </c>
      <c r="I116" s="49">
        <v>987</v>
      </c>
      <c r="J116" s="49">
        <v>920</v>
      </c>
      <c r="K116" s="25">
        <v>929.34828051411478</v>
      </c>
    </row>
    <row r="117" spans="1:11" x14ac:dyDescent="0.2">
      <c r="A117" s="24" t="s">
        <v>66</v>
      </c>
      <c r="B117" s="49">
        <v>495</v>
      </c>
      <c r="C117" s="49">
        <v>487</v>
      </c>
      <c r="D117" s="49">
        <v>571</v>
      </c>
      <c r="E117" s="49">
        <v>518</v>
      </c>
      <c r="F117" s="50">
        <v>584.02728340101521</v>
      </c>
      <c r="G117" s="49">
        <v>495</v>
      </c>
      <c r="H117" s="49">
        <v>487</v>
      </c>
      <c r="I117" s="49">
        <v>571</v>
      </c>
      <c r="J117" s="49">
        <v>518</v>
      </c>
      <c r="K117" s="25">
        <v>584.02728340101521</v>
      </c>
    </row>
    <row r="118" spans="1:11" x14ac:dyDescent="0.2">
      <c r="A118" s="24" t="s">
        <v>67</v>
      </c>
      <c r="B118" s="49">
        <v>416</v>
      </c>
      <c r="C118" s="49">
        <v>405</v>
      </c>
      <c r="D118" s="49">
        <v>423</v>
      </c>
      <c r="E118" s="49">
        <v>422</v>
      </c>
      <c r="F118" s="50">
        <v>378.65627594447426</v>
      </c>
      <c r="G118" s="49">
        <v>416</v>
      </c>
      <c r="H118" s="49">
        <v>405</v>
      </c>
      <c r="I118" s="49">
        <v>423</v>
      </c>
      <c r="J118" s="49">
        <v>422</v>
      </c>
      <c r="K118" s="25">
        <v>378.65627594447426</v>
      </c>
    </row>
    <row r="119" spans="1:11" x14ac:dyDescent="0.2">
      <c r="A119" s="24" t="s">
        <v>68</v>
      </c>
      <c r="B119" s="49">
        <v>337</v>
      </c>
      <c r="C119" s="49">
        <v>324</v>
      </c>
      <c r="D119" s="49">
        <v>362</v>
      </c>
      <c r="E119" s="49">
        <v>299</v>
      </c>
      <c r="F119" s="50">
        <v>349.10783846534935</v>
      </c>
      <c r="G119" s="49">
        <v>337</v>
      </c>
      <c r="H119" s="49">
        <v>324</v>
      </c>
      <c r="I119" s="49">
        <v>362</v>
      </c>
      <c r="J119" s="49">
        <v>299</v>
      </c>
      <c r="K119" s="25">
        <v>349.10783846534935</v>
      </c>
    </row>
    <row r="120" spans="1:11" x14ac:dyDescent="0.2">
      <c r="A120" s="24" t="s">
        <v>69</v>
      </c>
      <c r="B120" s="49">
        <v>248</v>
      </c>
      <c r="C120" s="49">
        <v>236</v>
      </c>
      <c r="D120" s="49">
        <v>253</v>
      </c>
      <c r="E120" s="49">
        <v>255</v>
      </c>
      <c r="F120" s="50">
        <v>225.48028250664791</v>
      </c>
      <c r="G120" s="49">
        <v>248</v>
      </c>
      <c r="H120" s="49">
        <v>236</v>
      </c>
      <c r="I120" s="49">
        <v>253</v>
      </c>
      <c r="J120" s="49">
        <v>255</v>
      </c>
      <c r="K120" s="25">
        <v>225.48028250664791</v>
      </c>
    </row>
    <row r="121" spans="1:11" x14ac:dyDescent="0.2">
      <c r="A121" s="24" t="s">
        <v>70</v>
      </c>
      <c r="B121" s="49">
        <v>186</v>
      </c>
      <c r="C121" s="49">
        <v>179</v>
      </c>
      <c r="D121" s="49">
        <v>198</v>
      </c>
      <c r="E121" s="49">
        <v>197</v>
      </c>
      <c r="F121" s="50">
        <v>182.96023957502982</v>
      </c>
      <c r="G121" s="49">
        <v>186</v>
      </c>
      <c r="H121" s="49">
        <v>179</v>
      </c>
      <c r="I121" s="49">
        <v>198</v>
      </c>
      <c r="J121" s="49">
        <v>197</v>
      </c>
      <c r="K121" s="25">
        <v>182.96023957502982</v>
      </c>
    </row>
    <row r="122" spans="1:11" x14ac:dyDescent="0.2">
      <c r="A122" s="80" t="s">
        <v>71</v>
      </c>
      <c r="B122" s="83">
        <v>1681</v>
      </c>
      <c r="C122" s="83">
        <v>1630</v>
      </c>
      <c r="D122" s="83">
        <v>1808</v>
      </c>
      <c r="E122" s="83">
        <v>1691</v>
      </c>
      <c r="F122" s="105">
        <v>1720.2319198925177</v>
      </c>
      <c r="G122" s="83">
        <v>1681</v>
      </c>
      <c r="H122" s="83">
        <v>1630</v>
      </c>
      <c r="I122" s="83">
        <v>1808</v>
      </c>
      <c r="J122" s="83">
        <v>1691</v>
      </c>
      <c r="K122" s="94">
        <v>1720.2319198925177</v>
      </c>
    </row>
    <row r="123" spans="1:11" x14ac:dyDescent="0.2">
      <c r="A123" s="27"/>
      <c r="B123" s="49"/>
      <c r="C123" s="49"/>
      <c r="D123" s="49"/>
      <c r="E123" s="49"/>
      <c r="F123" s="47"/>
      <c r="G123" s="49"/>
      <c r="H123" s="49"/>
      <c r="I123" s="49"/>
      <c r="J123" s="49"/>
      <c r="K123" s="26"/>
    </row>
    <row r="124" spans="1:11" s="31" customFormat="1" x14ac:dyDescent="0.2">
      <c r="A124" s="152" t="s">
        <v>183</v>
      </c>
      <c r="B124" s="152"/>
      <c r="C124" s="152"/>
      <c r="D124" s="152"/>
      <c r="E124" s="152"/>
    </row>
    <row r="125" spans="1:11" s="31" customFormat="1" x14ac:dyDescent="0.2">
      <c r="A125" s="153" t="s">
        <v>184</v>
      </c>
      <c r="B125" s="153"/>
      <c r="C125" s="153"/>
      <c r="D125" s="153"/>
      <c r="E125" s="153"/>
    </row>
    <row r="126" spans="1:11" s="31" customFormat="1" ht="14.45" customHeight="1" x14ac:dyDescent="0.2">
      <c r="A126" s="163" t="s">
        <v>222</v>
      </c>
      <c r="B126" s="164"/>
      <c r="C126" s="164"/>
      <c r="D126" s="164"/>
      <c r="E126" s="164"/>
      <c r="F126" s="164"/>
      <c r="G126" s="164"/>
      <c r="H126" s="164"/>
      <c r="I126" s="164"/>
      <c r="J126" s="164"/>
      <c r="K126" s="164"/>
    </row>
    <row r="127" spans="1:11" s="31" customFormat="1" ht="14.45" customHeight="1" x14ac:dyDescent="0.2">
      <c r="A127" s="163" t="s">
        <v>223</v>
      </c>
      <c r="B127" s="164"/>
      <c r="C127" s="164"/>
      <c r="D127" s="164"/>
      <c r="E127" s="164"/>
      <c r="F127" s="164"/>
      <c r="G127" s="164"/>
      <c r="H127" s="164"/>
      <c r="I127" s="164"/>
      <c r="J127" s="164"/>
      <c r="K127" s="164"/>
    </row>
    <row r="128" spans="1:11" s="31" customFormat="1" ht="28.9" customHeight="1" x14ac:dyDescent="0.2">
      <c r="A128" s="163" t="s">
        <v>224</v>
      </c>
      <c r="B128" s="164"/>
      <c r="C128" s="164"/>
      <c r="D128" s="164"/>
      <c r="E128" s="164"/>
      <c r="F128" s="164"/>
      <c r="G128" s="164"/>
      <c r="H128" s="164"/>
      <c r="I128" s="164"/>
      <c r="J128" s="164"/>
      <c r="K128" s="164"/>
    </row>
    <row r="129" spans="1:13" ht="24.6" customHeight="1" x14ac:dyDescent="0.2">
      <c r="A129" s="160" t="s">
        <v>225</v>
      </c>
      <c r="B129" s="161"/>
      <c r="C129" s="161"/>
      <c r="D129" s="161"/>
      <c r="E129" s="161"/>
      <c r="F129" s="161"/>
      <c r="G129" s="161"/>
      <c r="H129" s="161"/>
      <c r="I129" s="161"/>
      <c r="J129" s="161"/>
      <c r="K129" s="161"/>
    </row>
    <row r="130" spans="1:13" ht="14.45" customHeight="1" x14ac:dyDescent="0.2">
      <c r="A130" s="160" t="s">
        <v>226</v>
      </c>
      <c r="B130" s="161"/>
      <c r="C130" s="161"/>
      <c r="D130" s="161"/>
      <c r="E130" s="161"/>
      <c r="F130" s="161"/>
      <c r="G130" s="161"/>
      <c r="H130" s="161"/>
      <c r="I130" s="161"/>
      <c r="J130" s="161"/>
      <c r="K130" s="161"/>
    </row>
    <row r="133" spans="1:13" ht="30" customHeight="1" x14ac:dyDescent="0.2">
      <c r="A133" s="146" t="s">
        <v>179</v>
      </c>
      <c r="B133" s="146"/>
      <c r="C133" s="146"/>
      <c r="D133" s="146"/>
      <c r="E133" s="146"/>
      <c r="F133" s="146"/>
      <c r="G133" s="146"/>
      <c r="H133" s="67"/>
      <c r="I133" s="67"/>
      <c r="J133" s="67"/>
      <c r="K133" s="67"/>
      <c r="L133" s="67"/>
      <c r="M133" s="67"/>
    </row>
  </sheetData>
  <mergeCells count="10">
    <mergeCell ref="A133:G133"/>
    <mergeCell ref="A130:K130"/>
    <mergeCell ref="A1:K1"/>
    <mergeCell ref="A126:K126"/>
    <mergeCell ref="A127:K127"/>
    <mergeCell ref="A128:K128"/>
    <mergeCell ref="A129:K129"/>
    <mergeCell ref="J2:K2"/>
    <mergeCell ref="A124:E124"/>
    <mergeCell ref="A125:E125"/>
  </mergeCells>
  <pageMargins left="0.7" right="0.7" top="0.75" bottom="0.75" header="0.3" footer="0.3"/>
  <pageSetup paperSize="9" scale="6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zoomScaleNormal="100" workbookViewId="0">
      <selection sqref="A1:K1"/>
    </sheetView>
  </sheetViews>
  <sheetFormatPr defaultRowHeight="12.75" x14ac:dyDescent="0.2"/>
  <cols>
    <col min="1" max="1" width="26.7109375" style="10" customWidth="1"/>
    <col min="2" max="16384" width="9.140625" style="10"/>
  </cols>
  <sheetData>
    <row r="1" spans="1:9" s="5" customFormat="1" ht="15.6" customHeight="1" x14ac:dyDescent="0.25">
      <c r="A1" s="159" t="s">
        <v>212</v>
      </c>
      <c r="B1" s="159"/>
      <c r="C1" s="159"/>
      <c r="D1" s="159"/>
      <c r="E1" s="159"/>
      <c r="F1" s="159"/>
      <c r="G1" s="159"/>
      <c r="H1" s="159"/>
      <c r="I1" s="159"/>
    </row>
    <row r="2" spans="1:9" ht="15" customHeight="1" x14ac:dyDescent="0.2">
      <c r="A2" s="156" t="s">
        <v>72</v>
      </c>
      <c r="B2" s="156"/>
      <c r="C2" s="156"/>
      <c r="D2" s="156"/>
      <c r="E2" s="156"/>
      <c r="F2" s="156"/>
      <c r="G2" s="156"/>
      <c r="H2" s="156"/>
      <c r="I2" s="66">
        <v>2015</v>
      </c>
    </row>
    <row r="3" spans="1:9" ht="35.450000000000003" customHeight="1" x14ac:dyDescent="0.2">
      <c r="A3" s="33" t="s">
        <v>73</v>
      </c>
      <c r="B3" s="166" t="s">
        <v>33</v>
      </c>
      <c r="C3" s="166"/>
      <c r="D3" s="166"/>
      <c r="E3" s="166"/>
      <c r="F3" s="166"/>
      <c r="G3" s="166"/>
      <c r="H3" s="166"/>
      <c r="I3" s="106" t="s">
        <v>34</v>
      </c>
    </row>
    <row r="4" spans="1:9" ht="15" customHeight="1" x14ac:dyDescent="0.2">
      <c r="A4" s="11"/>
      <c r="B4" s="23" t="s">
        <v>74</v>
      </c>
      <c r="C4" s="23" t="s">
        <v>75</v>
      </c>
      <c r="D4" s="23" t="s">
        <v>76</v>
      </c>
      <c r="E4" s="23" t="s">
        <v>77</v>
      </c>
      <c r="F4" s="23" t="s">
        <v>78</v>
      </c>
      <c r="G4" s="23" t="s">
        <v>79</v>
      </c>
      <c r="H4" s="23" t="s">
        <v>80</v>
      </c>
      <c r="I4" s="23"/>
    </row>
    <row r="5" spans="1:9" ht="15" customHeight="1" x14ac:dyDescent="0.2">
      <c r="A5" s="14"/>
      <c r="B5" s="23" t="s">
        <v>8</v>
      </c>
      <c r="C5" s="23" t="s">
        <v>8</v>
      </c>
      <c r="D5" s="23" t="s">
        <v>8</v>
      </c>
      <c r="E5" s="23" t="s">
        <v>8</v>
      </c>
      <c r="F5" s="23" t="s">
        <v>8</v>
      </c>
      <c r="G5" s="23" t="s">
        <v>8</v>
      </c>
      <c r="H5" s="23" t="s">
        <v>8</v>
      </c>
      <c r="I5" s="23" t="s">
        <v>8</v>
      </c>
    </row>
    <row r="6" spans="1:9" ht="15.6" customHeight="1" x14ac:dyDescent="0.2">
      <c r="A6" s="115" t="s">
        <v>5</v>
      </c>
      <c r="B6" s="73"/>
      <c r="C6" s="73"/>
      <c r="D6" s="73"/>
      <c r="E6" s="73"/>
      <c r="F6" s="73"/>
      <c r="G6" s="73"/>
      <c r="H6" s="73"/>
      <c r="I6" s="73"/>
    </row>
    <row r="7" spans="1:9" x14ac:dyDescent="0.2">
      <c r="A7" s="21" t="s">
        <v>81</v>
      </c>
      <c r="B7" s="17">
        <v>8.8935060378345305</v>
      </c>
      <c r="C7" s="17">
        <v>8.4577195382697443</v>
      </c>
      <c r="D7" s="17">
        <v>13.016637828734199</v>
      </c>
      <c r="E7" s="17">
        <v>18.576324533575015</v>
      </c>
      <c r="F7" s="17">
        <v>24.035577831139666</v>
      </c>
      <c r="G7" s="17">
        <v>18.176343701699199</v>
      </c>
      <c r="H7" s="17">
        <v>17.547294476705346</v>
      </c>
      <c r="I7" s="17">
        <v>15.215536454253693</v>
      </c>
    </row>
    <row r="8" spans="1:9" ht="14.45" customHeight="1" x14ac:dyDescent="0.2">
      <c r="A8" s="21" t="s">
        <v>82</v>
      </c>
      <c r="B8" s="35"/>
      <c r="C8" s="35"/>
      <c r="D8" s="35"/>
      <c r="E8" s="35"/>
      <c r="F8" s="35"/>
      <c r="G8" s="35"/>
      <c r="H8" s="35"/>
      <c r="I8" s="35"/>
    </row>
    <row r="9" spans="1:9" ht="14.45" customHeight="1" x14ac:dyDescent="0.2">
      <c r="A9" s="21" t="s">
        <v>83</v>
      </c>
      <c r="B9" s="17">
        <v>7.1718041622614166</v>
      </c>
      <c r="C9" s="17">
        <v>6.4294814881456848</v>
      </c>
      <c r="D9" s="17">
        <v>9.3235760250820938</v>
      </c>
      <c r="E9" s="17">
        <v>12.963384929711511</v>
      </c>
      <c r="F9" s="17">
        <v>17.956926664907144</v>
      </c>
      <c r="G9" s="17">
        <v>14.560963072573019</v>
      </c>
      <c r="H9" s="17">
        <v>16.151401514133408</v>
      </c>
      <c r="I9" s="17">
        <v>11.5982275410033</v>
      </c>
    </row>
    <row r="10" spans="1:9" ht="14.45" customHeight="1" x14ac:dyDescent="0.2">
      <c r="A10" s="21" t="s">
        <v>84</v>
      </c>
      <c r="B10" s="17">
        <v>1.7217018755731162</v>
      </c>
      <c r="C10" s="17">
        <v>1.7727969561473993</v>
      </c>
      <c r="D10" s="17">
        <v>2.844219793787313</v>
      </c>
      <c r="E10" s="17">
        <v>4.7860086776019548</v>
      </c>
      <c r="F10" s="17">
        <v>5.3606445753683065</v>
      </c>
      <c r="G10" s="17">
        <v>2.6820590925830343</v>
      </c>
      <c r="H10" s="17">
        <v>0.48221438746921591</v>
      </c>
      <c r="I10" s="17">
        <v>2.9961014795986523</v>
      </c>
    </row>
    <row r="11" spans="1:9" x14ac:dyDescent="0.2">
      <c r="A11" s="21" t="s">
        <v>85</v>
      </c>
      <c r="B11" s="17" t="s">
        <v>150</v>
      </c>
      <c r="C11" s="17">
        <v>0.25544109397666287</v>
      </c>
      <c r="D11" s="17">
        <v>0.84884200986479352</v>
      </c>
      <c r="E11" s="17">
        <v>0.82693092626155296</v>
      </c>
      <c r="F11" s="17">
        <v>0.71800659086420304</v>
      </c>
      <c r="G11" s="17">
        <v>0.93332153654315453</v>
      </c>
      <c r="H11" s="17">
        <v>0.68942952775156296</v>
      </c>
      <c r="I11" s="17">
        <v>0.6020929288957737</v>
      </c>
    </row>
    <row r="12" spans="1:9" ht="15" customHeight="1" x14ac:dyDescent="0.2">
      <c r="A12" s="21" t="s">
        <v>86</v>
      </c>
      <c r="B12" s="17">
        <v>91.106493962165501</v>
      </c>
      <c r="C12" s="17">
        <v>91.542280461730243</v>
      </c>
      <c r="D12" s="17">
        <v>86.983362171265725</v>
      </c>
      <c r="E12" s="17">
        <v>81.423675466425095</v>
      </c>
      <c r="F12" s="17">
        <v>75.964422168860295</v>
      </c>
      <c r="G12" s="17">
        <v>81.82365629830079</v>
      </c>
      <c r="H12" s="17">
        <v>82.676954570645776</v>
      </c>
      <c r="I12" s="17">
        <v>84.803578050502367</v>
      </c>
    </row>
    <row r="13" spans="1:9" ht="14.45" customHeight="1" x14ac:dyDescent="0.2">
      <c r="A13" s="21"/>
      <c r="B13" s="35"/>
      <c r="C13" s="35"/>
      <c r="D13" s="35"/>
      <c r="E13" s="35"/>
      <c r="F13" s="35"/>
      <c r="G13" s="35"/>
      <c r="H13" s="35"/>
      <c r="I13" s="35"/>
    </row>
    <row r="14" spans="1:9" ht="15" customHeight="1" x14ac:dyDescent="0.2">
      <c r="A14" s="33" t="s">
        <v>19</v>
      </c>
      <c r="B14" s="35"/>
      <c r="C14" s="35"/>
      <c r="D14" s="35"/>
      <c r="E14" s="35"/>
      <c r="F14" s="35"/>
      <c r="G14" s="35"/>
      <c r="H14" s="35"/>
      <c r="I14" s="35"/>
    </row>
    <row r="15" spans="1:9" ht="14.45" customHeight="1" x14ac:dyDescent="0.2">
      <c r="A15" s="21" t="s">
        <v>81</v>
      </c>
      <c r="B15" s="17">
        <v>11.58539612880646</v>
      </c>
      <c r="C15" s="17">
        <v>12.448565134098009</v>
      </c>
      <c r="D15" s="17">
        <v>17.073535441527461</v>
      </c>
      <c r="E15" s="17">
        <v>25.5291220394314</v>
      </c>
      <c r="F15" s="17">
        <v>35.800255256460858</v>
      </c>
      <c r="G15" s="17">
        <v>20.031001825819292</v>
      </c>
      <c r="H15" s="17">
        <v>15.450723125544288</v>
      </c>
      <c r="I15" s="17">
        <v>19.858578267246919</v>
      </c>
    </row>
    <row r="16" spans="1:9" ht="14.45" customHeight="1" x14ac:dyDescent="0.2">
      <c r="A16" s="21" t="s">
        <v>82</v>
      </c>
      <c r="B16" s="35"/>
      <c r="C16" s="35"/>
      <c r="D16" s="35"/>
      <c r="E16" s="35"/>
      <c r="F16" s="35"/>
      <c r="G16" s="35"/>
      <c r="H16" s="35"/>
      <c r="I16" s="35"/>
    </row>
    <row r="17" spans="1:9" ht="15" customHeight="1" x14ac:dyDescent="0.2">
      <c r="A17" s="21" t="s">
        <v>83</v>
      </c>
      <c r="B17" s="17">
        <v>9.5224291283969595</v>
      </c>
      <c r="C17" s="17">
        <v>10.006953047460907</v>
      </c>
      <c r="D17" s="17">
        <v>13.518388713587132</v>
      </c>
      <c r="E17" s="17">
        <v>17.019928434744401</v>
      </c>
      <c r="F17" s="17">
        <v>26.505736820631785</v>
      </c>
      <c r="G17" s="17">
        <v>16.044901739163748</v>
      </c>
      <c r="H17" s="17">
        <v>13.108022502857342</v>
      </c>
      <c r="I17" s="17">
        <v>15.096389329849483</v>
      </c>
    </row>
    <row r="18" spans="1:9" ht="14.45" customHeight="1" x14ac:dyDescent="0.2">
      <c r="A18" s="21" t="s">
        <v>84</v>
      </c>
      <c r="B18" s="17">
        <v>1.8301399480574934</v>
      </c>
      <c r="C18" s="17">
        <v>1.9223746662265235</v>
      </c>
      <c r="D18" s="17">
        <v>3.2075883824806875</v>
      </c>
      <c r="E18" s="17">
        <v>6.893827967260302</v>
      </c>
      <c r="F18" s="17">
        <v>7.8455185280586317</v>
      </c>
      <c r="G18" s="17">
        <v>2.9490708357425106</v>
      </c>
      <c r="H18" s="17">
        <v>1.5583558054614552</v>
      </c>
      <c r="I18" s="17">
        <v>3.8967753506203233</v>
      </c>
    </row>
    <row r="19" spans="1:9" ht="14.45" customHeight="1" x14ac:dyDescent="0.2">
      <c r="A19" s="21" t="s">
        <v>85</v>
      </c>
      <c r="B19" s="17">
        <v>0.23282705235200518</v>
      </c>
      <c r="C19" s="17">
        <v>0.5192374204105813</v>
      </c>
      <c r="D19" s="17">
        <v>0.34755834545964648</v>
      </c>
      <c r="E19" s="17">
        <v>1.6153656374267054</v>
      </c>
      <c r="F19" s="17">
        <v>1.4489999077704323</v>
      </c>
      <c r="G19" s="17">
        <v>1.037029250913029</v>
      </c>
      <c r="H19" s="17">
        <v>0.7843448172254871</v>
      </c>
      <c r="I19" s="17">
        <v>0.86541358677710345</v>
      </c>
    </row>
    <row r="20" spans="1:9" ht="15" customHeight="1" x14ac:dyDescent="0.2">
      <c r="A20" s="21" t="s">
        <v>86</v>
      </c>
      <c r="B20" s="17">
        <v>88.41460387119362</v>
      </c>
      <c r="C20" s="17">
        <v>87.551434865901868</v>
      </c>
      <c r="D20" s="17">
        <v>82.926464558472517</v>
      </c>
      <c r="E20" s="17">
        <v>74.470877960568572</v>
      </c>
      <c r="F20" s="17">
        <v>64.199744743539213</v>
      </c>
      <c r="G20" s="17">
        <v>79.968998174180669</v>
      </c>
      <c r="H20" s="17">
        <v>84.5492768744557</v>
      </c>
      <c r="I20" s="17">
        <v>80.141421732753031</v>
      </c>
    </row>
    <row r="21" spans="1:9" ht="14.45" customHeight="1" x14ac:dyDescent="0.2">
      <c r="A21" s="21"/>
      <c r="B21" s="35"/>
      <c r="C21" s="35"/>
      <c r="D21" s="35"/>
      <c r="E21" s="35"/>
      <c r="F21" s="35"/>
      <c r="G21" s="35"/>
      <c r="H21" s="35"/>
      <c r="I21" s="35"/>
    </row>
    <row r="22" spans="1:9" ht="15" customHeight="1" x14ac:dyDescent="0.2">
      <c r="A22" s="33" t="s">
        <v>25</v>
      </c>
      <c r="B22" s="35"/>
      <c r="C22" s="35"/>
      <c r="D22" s="35"/>
      <c r="E22" s="35"/>
      <c r="F22" s="35"/>
      <c r="G22" s="35"/>
      <c r="H22" s="35"/>
      <c r="I22" s="35"/>
    </row>
    <row r="23" spans="1:9" ht="15" customHeight="1" x14ac:dyDescent="0.2">
      <c r="A23" s="21" t="s">
        <v>81</v>
      </c>
      <c r="B23" s="17">
        <v>10.231429531662634</v>
      </c>
      <c r="C23" s="17">
        <v>10.475171928073383</v>
      </c>
      <c r="D23" s="17">
        <v>15.055236902972641</v>
      </c>
      <c r="E23" s="17">
        <v>22.076137357413245</v>
      </c>
      <c r="F23" s="17">
        <v>29.998567182768397</v>
      </c>
      <c r="G23" s="17">
        <v>19.137898998505374</v>
      </c>
      <c r="H23" s="17">
        <v>16.353580755695926</v>
      </c>
      <c r="I23" s="17">
        <v>17.589272011365825</v>
      </c>
    </row>
    <row r="24" spans="1:9" ht="15" customHeight="1" x14ac:dyDescent="0.2">
      <c r="A24" s="21" t="s">
        <v>82</v>
      </c>
      <c r="B24" s="35"/>
      <c r="C24" s="35"/>
      <c r="D24" s="35"/>
      <c r="E24" s="35"/>
      <c r="F24" s="35"/>
      <c r="G24" s="35"/>
      <c r="H24" s="35"/>
      <c r="I24" s="35"/>
    </row>
    <row r="25" spans="1:9" ht="15" customHeight="1" x14ac:dyDescent="0.2">
      <c r="A25" s="21" t="s">
        <v>83</v>
      </c>
      <c r="B25" s="17">
        <v>8.340112028143162</v>
      </c>
      <c r="C25" s="17">
        <v>8.2379650221464864</v>
      </c>
      <c r="D25" s="17">
        <v>11.43147769763679</v>
      </c>
      <c r="E25" s="17">
        <v>15.005317398967716</v>
      </c>
      <c r="F25" s="17">
        <v>22.289936579651151</v>
      </c>
      <c r="G25" s="17">
        <v>15.330317309043293</v>
      </c>
      <c r="H25" s="17">
        <v>14.416582603816053</v>
      </c>
      <c r="I25" s="17">
        <v>13.386845052401769</v>
      </c>
    </row>
    <row r="26" spans="1:9" x14ac:dyDescent="0.2">
      <c r="A26" s="21" t="s">
        <v>84</v>
      </c>
      <c r="B26" s="17">
        <v>1.7755977776713672</v>
      </c>
      <c r="C26" s="17">
        <v>1.8484114848016628</v>
      </c>
      <c r="D26" s="17">
        <v>3.02681322828309</v>
      </c>
      <c r="E26" s="17">
        <v>5.8470165631424482</v>
      </c>
      <c r="F26" s="17">
        <v>6.6201161600409719</v>
      </c>
      <c r="G26" s="17">
        <v>2.8204924526753441</v>
      </c>
      <c r="H26" s="17">
        <v>1.0956478360116315</v>
      </c>
      <c r="I26" s="17">
        <v>3.4566179322409796</v>
      </c>
    </row>
    <row r="27" spans="1:9" ht="14.45" customHeight="1" x14ac:dyDescent="0.2">
      <c r="A27" s="21" t="s">
        <v>85</v>
      </c>
      <c r="B27" s="17">
        <v>0.11571972584810296</v>
      </c>
      <c r="C27" s="17">
        <v>0.38879542112523652</v>
      </c>
      <c r="D27" s="17">
        <v>0.59694597705276964</v>
      </c>
      <c r="E27" s="17">
        <v>1.2238033953030831</v>
      </c>
      <c r="F27" s="17">
        <v>1.0885144430762776</v>
      </c>
      <c r="G27" s="17">
        <v>0.98708923678673777</v>
      </c>
      <c r="H27" s="17">
        <v>0.74353413925329326</v>
      </c>
      <c r="I27" s="17">
        <v>0.73672933745217972</v>
      </c>
    </row>
    <row r="28" spans="1:9" x14ac:dyDescent="0.2">
      <c r="A28" s="21" t="s">
        <v>86</v>
      </c>
      <c r="B28" s="17">
        <v>89.768570468337273</v>
      </c>
      <c r="C28" s="17">
        <v>89.524828071926692</v>
      </c>
      <c r="D28" s="17">
        <v>84.944763097027362</v>
      </c>
      <c r="E28" s="17">
        <v>77.923862642586641</v>
      </c>
      <c r="F28" s="17">
        <v>70.001432817231517</v>
      </c>
      <c r="G28" s="17">
        <v>80.862101001494523</v>
      </c>
      <c r="H28" s="17">
        <v>83.744235420919139</v>
      </c>
      <c r="I28" s="17">
        <v>82.419807677905169</v>
      </c>
    </row>
    <row r="29" spans="1:9" ht="15" customHeight="1" x14ac:dyDescent="0.2">
      <c r="A29" s="76"/>
      <c r="B29" s="65"/>
      <c r="C29" s="65"/>
      <c r="D29" s="65"/>
      <c r="E29" s="65"/>
      <c r="F29" s="65"/>
      <c r="G29" s="65"/>
      <c r="H29" s="65"/>
      <c r="I29" s="65"/>
    </row>
    <row r="30" spans="1:9" ht="14.25" x14ac:dyDescent="0.2">
      <c r="A30" s="24" t="s">
        <v>213</v>
      </c>
      <c r="B30" s="15"/>
      <c r="C30" s="15"/>
      <c r="D30" s="15"/>
      <c r="E30" s="15"/>
      <c r="F30" s="15"/>
      <c r="G30" s="15"/>
      <c r="H30" s="15"/>
      <c r="I30" s="15"/>
    </row>
    <row r="31" spans="1:9" ht="14.45" customHeight="1" x14ac:dyDescent="0.2">
      <c r="A31" s="24" t="s">
        <v>5</v>
      </c>
      <c r="B31" s="25">
        <v>300.99999999999972</v>
      </c>
      <c r="C31" s="25">
        <v>494.00000000000006</v>
      </c>
      <c r="D31" s="25">
        <v>568.00000000000011</v>
      </c>
      <c r="E31" s="25">
        <v>622.9999999999992</v>
      </c>
      <c r="F31" s="25">
        <v>564.99999999999909</v>
      </c>
      <c r="G31" s="25">
        <v>599.99999999999932</v>
      </c>
      <c r="H31" s="25">
        <v>423.99999999999983</v>
      </c>
      <c r="I31" s="25">
        <v>3574.9999999999932</v>
      </c>
    </row>
    <row r="32" spans="1:9" ht="14.45" customHeight="1" x14ac:dyDescent="0.2">
      <c r="A32" s="24" t="s">
        <v>19</v>
      </c>
      <c r="B32" s="25">
        <v>408.00000000000023</v>
      </c>
      <c r="C32" s="25">
        <v>638.00000000000102</v>
      </c>
      <c r="D32" s="25">
        <v>770.99999999999864</v>
      </c>
      <c r="E32" s="25">
        <v>785.00000000000114</v>
      </c>
      <c r="F32" s="25">
        <v>700.99999999999898</v>
      </c>
      <c r="G32" s="25">
        <v>626.99999999999966</v>
      </c>
      <c r="H32" s="25">
        <v>524.99999999999977</v>
      </c>
      <c r="I32" s="25">
        <v>4455.0000000000064</v>
      </c>
    </row>
    <row r="33" spans="1:13" ht="14.45" customHeight="1" x14ac:dyDescent="0.2">
      <c r="A33" s="24" t="s">
        <v>25</v>
      </c>
      <c r="B33" s="25">
        <v>709.00000000000102</v>
      </c>
      <c r="C33" s="25">
        <v>1131.9999999999991</v>
      </c>
      <c r="D33" s="25">
        <v>1339.0000000000002</v>
      </c>
      <c r="E33" s="25">
        <v>1408.0000000000018</v>
      </c>
      <c r="F33" s="25">
        <v>1266.0000000000039</v>
      </c>
      <c r="G33" s="25">
        <v>1227.0000000000061</v>
      </c>
      <c r="H33" s="25">
        <v>949.00000000000045</v>
      </c>
      <c r="I33" s="25">
        <v>8029.9999999999436</v>
      </c>
    </row>
    <row r="34" spans="1:13" ht="14.45" customHeight="1" x14ac:dyDescent="0.2">
      <c r="A34" s="24" t="s">
        <v>87</v>
      </c>
      <c r="B34" s="15"/>
      <c r="C34" s="15"/>
      <c r="D34" s="15"/>
      <c r="E34" s="15"/>
      <c r="F34" s="15"/>
      <c r="G34" s="15"/>
      <c r="H34" s="15"/>
      <c r="I34" s="15"/>
    </row>
    <row r="35" spans="1:13" ht="14.45" customHeight="1" x14ac:dyDescent="0.2">
      <c r="A35" s="24" t="s">
        <v>5</v>
      </c>
      <c r="B35" s="25">
        <v>554.41423469220967</v>
      </c>
      <c r="C35" s="25">
        <v>667.91190492405326</v>
      </c>
      <c r="D35" s="25">
        <v>648.45060333970105</v>
      </c>
      <c r="E35" s="25">
        <v>703.9946920401477</v>
      </c>
      <c r="F35" s="25">
        <v>560.58245300856129</v>
      </c>
      <c r="G35" s="25">
        <v>463.91111932794098</v>
      </c>
      <c r="H35" s="25">
        <v>325.32331156575685</v>
      </c>
      <c r="I35" s="25">
        <v>3924.5883188983616</v>
      </c>
    </row>
    <row r="36" spans="1:13" ht="15" customHeight="1" x14ac:dyDescent="0.2">
      <c r="A36" s="24" t="s">
        <v>19</v>
      </c>
      <c r="B36" s="25">
        <v>547.84499962716461</v>
      </c>
      <c r="C36" s="25">
        <v>682.82411465365453</v>
      </c>
      <c r="D36" s="25">
        <v>654.97287661132668</v>
      </c>
      <c r="E36" s="25">
        <v>713.54201596868756</v>
      </c>
      <c r="F36" s="25">
        <v>576.16803170745891</v>
      </c>
      <c r="G36" s="25">
        <v>499.46790044183382</v>
      </c>
      <c r="H36" s="25">
        <v>431.29622587289731</v>
      </c>
      <c r="I36" s="25">
        <v>4106.1161648830139</v>
      </c>
    </row>
    <row r="37" spans="1:13" ht="15" customHeight="1" x14ac:dyDescent="0.2">
      <c r="A37" s="80" t="s">
        <v>25</v>
      </c>
      <c r="B37" s="94">
        <v>1102.2592343193764</v>
      </c>
      <c r="C37" s="94">
        <v>1350.7360195777051</v>
      </c>
      <c r="D37" s="94">
        <v>1303.4234799510282</v>
      </c>
      <c r="E37" s="94">
        <v>1417.5367080088381</v>
      </c>
      <c r="F37" s="94">
        <v>1136.7504847160219</v>
      </c>
      <c r="G37" s="94">
        <v>963.37901976977923</v>
      </c>
      <c r="H37" s="94">
        <v>756.61953743865399</v>
      </c>
      <c r="I37" s="94">
        <v>8030.7044837813792</v>
      </c>
    </row>
    <row r="38" spans="1:13" ht="15" customHeight="1" x14ac:dyDescent="0.2">
      <c r="A38" s="27"/>
      <c r="B38" s="26"/>
      <c r="C38" s="26"/>
      <c r="D38" s="26"/>
      <c r="E38" s="26"/>
      <c r="F38" s="26"/>
      <c r="G38" s="26"/>
      <c r="H38" s="26"/>
      <c r="I38" s="26"/>
    </row>
    <row r="39" spans="1:13" s="31" customFormat="1" x14ac:dyDescent="0.2">
      <c r="A39" s="152" t="s">
        <v>183</v>
      </c>
      <c r="B39" s="152"/>
      <c r="C39" s="152"/>
      <c r="D39" s="152"/>
      <c r="E39" s="152"/>
    </row>
    <row r="40" spans="1:13" s="31" customFormat="1" x14ac:dyDescent="0.2">
      <c r="A40" s="153" t="s">
        <v>184</v>
      </c>
      <c r="B40" s="153"/>
      <c r="C40" s="153"/>
      <c r="D40" s="153"/>
      <c r="E40" s="153"/>
    </row>
    <row r="41" spans="1:13" ht="36" customHeight="1" x14ac:dyDescent="0.2">
      <c r="A41" s="150" t="s">
        <v>192</v>
      </c>
      <c r="B41" s="158"/>
      <c r="C41" s="158"/>
      <c r="D41" s="158"/>
      <c r="E41" s="158"/>
      <c r="F41" s="158"/>
      <c r="G41" s="158"/>
      <c r="H41" s="158"/>
      <c r="I41" s="158"/>
    </row>
    <row r="42" spans="1:13" ht="14.25" x14ac:dyDescent="0.2">
      <c r="A42" s="151" t="s">
        <v>207</v>
      </c>
      <c r="B42" s="155"/>
      <c r="C42" s="155"/>
      <c r="D42" s="155"/>
      <c r="E42" s="155"/>
      <c r="F42" s="155"/>
      <c r="G42" s="155"/>
      <c r="H42" s="155"/>
      <c r="I42" s="155"/>
    </row>
    <row r="44" spans="1:13" ht="15" customHeight="1" x14ac:dyDescent="0.2"/>
    <row r="45" spans="1:13" s="30" customFormat="1" ht="30" customHeight="1" x14ac:dyDescent="0.2">
      <c r="A45" s="146" t="s">
        <v>179</v>
      </c>
      <c r="B45" s="146"/>
      <c r="C45" s="146"/>
      <c r="D45" s="146"/>
      <c r="E45" s="146"/>
      <c r="F45" s="146"/>
      <c r="G45" s="146"/>
      <c r="H45" s="67"/>
      <c r="I45" s="67"/>
      <c r="J45" s="67"/>
      <c r="K45" s="67"/>
      <c r="L45" s="67"/>
      <c r="M45" s="67"/>
    </row>
    <row r="46" spans="1:13" ht="15" customHeight="1" x14ac:dyDescent="0.2"/>
    <row r="50" ht="14.45" customHeight="1" x14ac:dyDescent="0.2"/>
    <row r="54" ht="14.45" customHeight="1" x14ac:dyDescent="0.2"/>
    <row r="58" ht="14.45" customHeight="1" x14ac:dyDescent="0.2"/>
    <row r="59" ht="14.45" customHeight="1" x14ac:dyDescent="0.2"/>
    <row r="60" ht="14.45" customHeight="1" x14ac:dyDescent="0.2"/>
    <row r="61" ht="14.45" customHeight="1" x14ac:dyDescent="0.2"/>
    <row r="62" ht="14.45" customHeight="1" x14ac:dyDescent="0.2"/>
    <row r="63" ht="15" customHeight="1" x14ac:dyDescent="0.2"/>
  </sheetData>
  <mergeCells count="8">
    <mergeCell ref="A45:G45"/>
    <mergeCell ref="A42:I42"/>
    <mergeCell ref="A1:I1"/>
    <mergeCell ref="A2:H2"/>
    <mergeCell ref="B3:H3"/>
    <mergeCell ref="A41:I41"/>
    <mergeCell ref="A39:E39"/>
    <mergeCell ref="A40:E40"/>
  </mergeCells>
  <pageMargins left="0.7" right="0.7" top="0.75" bottom="0.75" header="0.3" footer="0.3"/>
  <pageSetup paperSize="9" scale="80" orientation="portrait" r:id="rId1"/>
  <colBreaks count="1" manualBreakCount="1">
    <brk id="1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Normal="100" workbookViewId="0">
      <selection sqref="A1:K1"/>
    </sheetView>
  </sheetViews>
  <sheetFormatPr defaultRowHeight="12.75" x14ac:dyDescent="0.2"/>
  <cols>
    <col min="1" max="1" width="26.7109375" style="10" customWidth="1"/>
    <col min="2" max="10" width="11.5703125" style="10" customWidth="1"/>
    <col min="11" max="16384" width="9.140625" style="10"/>
  </cols>
  <sheetData>
    <row r="1" spans="1:15" s="5" customFormat="1" ht="15.6" customHeight="1" x14ac:dyDescent="0.25">
      <c r="A1" s="159" t="s">
        <v>208</v>
      </c>
      <c r="B1" s="159"/>
      <c r="C1" s="159"/>
      <c r="D1" s="159"/>
      <c r="E1" s="159"/>
      <c r="F1" s="159"/>
      <c r="G1" s="159"/>
      <c r="H1" s="159"/>
      <c r="I1" s="159"/>
      <c r="J1" s="159"/>
      <c r="K1" s="8"/>
      <c r="L1" s="7"/>
      <c r="M1" s="7"/>
      <c r="N1" s="7"/>
      <c r="O1" s="7"/>
    </row>
    <row r="2" spans="1:15" s="30" customFormat="1" ht="15" customHeight="1" x14ac:dyDescent="0.2">
      <c r="A2" s="156" t="s">
        <v>72</v>
      </c>
      <c r="B2" s="156"/>
      <c r="C2" s="156"/>
      <c r="D2" s="156"/>
      <c r="E2" s="156"/>
      <c r="F2" s="156"/>
      <c r="G2" s="156"/>
      <c r="H2" s="156"/>
      <c r="I2" s="165">
        <v>2015</v>
      </c>
      <c r="J2" s="165"/>
      <c r="K2" s="67"/>
      <c r="L2" s="31"/>
      <c r="M2" s="31"/>
      <c r="N2" s="31"/>
      <c r="O2" s="31"/>
    </row>
    <row r="3" spans="1:15" s="30" customFormat="1" ht="39" customHeight="1" x14ac:dyDescent="0.2">
      <c r="A3" s="33" t="s">
        <v>88</v>
      </c>
      <c r="B3" s="157" t="s">
        <v>89</v>
      </c>
      <c r="C3" s="157"/>
      <c r="D3" s="157"/>
      <c r="E3" s="157"/>
      <c r="F3" s="157"/>
      <c r="G3" s="157"/>
      <c r="H3" s="157"/>
      <c r="I3" s="157"/>
      <c r="J3" s="157"/>
      <c r="K3" s="67"/>
      <c r="L3" s="31"/>
      <c r="M3" s="31"/>
      <c r="N3" s="31"/>
      <c r="O3" s="31"/>
    </row>
    <row r="4" spans="1:15" s="30" customFormat="1" ht="38.25" x14ac:dyDescent="0.2">
      <c r="A4" s="11"/>
      <c r="B4" s="21" t="s">
        <v>90</v>
      </c>
      <c r="C4" s="21" t="s">
        <v>91</v>
      </c>
      <c r="D4" s="21" t="s">
        <v>92</v>
      </c>
      <c r="E4" s="21" t="s">
        <v>93</v>
      </c>
      <c r="F4" s="21" t="s">
        <v>94</v>
      </c>
      <c r="G4" s="21" t="s">
        <v>95</v>
      </c>
      <c r="H4" s="21" t="s">
        <v>96</v>
      </c>
      <c r="I4" s="21" t="s">
        <v>97</v>
      </c>
      <c r="J4" s="21" t="s">
        <v>98</v>
      </c>
      <c r="K4" s="67"/>
      <c r="L4" s="31"/>
      <c r="M4" s="31"/>
      <c r="N4" s="31"/>
      <c r="O4" s="31"/>
    </row>
    <row r="5" spans="1:15" s="30" customFormat="1" x14ac:dyDescent="0.2">
      <c r="A5" s="22"/>
      <c r="B5" s="23" t="s">
        <v>8</v>
      </c>
      <c r="C5" s="23" t="s">
        <v>8</v>
      </c>
      <c r="D5" s="23" t="s">
        <v>8</v>
      </c>
      <c r="E5" s="23" t="s">
        <v>8</v>
      </c>
      <c r="F5" s="23" t="s">
        <v>8</v>
      </c>
      <c r="G5" s="23" t="s">
        <v>8</v>
      </c>
      <c r="H5" s="23" t="s">
        <v>8</v>
      </c>
      <c r="I5" s="23" t="s">
        <v>8</v>
      </c>
      <c r="J5" s="23" t="s">
        <v>8</v>
      </c>
      <c r="K5" s="67"/>
      <c r="L5" s="31"/>
      <c r="M5" s="31"/>
      <c r="N5" s="31"/>
      <c r="O5" s="31"/>
    </row>
    <row r="6" spans="1:15" s="30" customFormat="1" ht="15.6" customHeight="1" x14ac:dyDescent="0.2">
      <c r="A6" s="115" t="s">
        <v>5</v>
      </c>
      <c r="B6" s="116"/>
      <c r="C6" s="116"/>
      <c r="D6" s="116"/>
      <c r="E6" s="116"/>
      <c r="F6" s="116"/>
      <c r="G6" s="116"/>
      <c r="H6" s="116"/>
      <c r="I6" s="116"/>
      <c r="J6" s="116"/>
      <c r="K6" s="67"/>
      <c r="L6" s="31"/>
      <c r="M6" s="31"/>
      <c r="N6" s="31"/>
      <c r="O6" s="31"/>
    </row>
    <row r="7" spans="1:15" s="30" customFormat="1" x14ac:dyDescent="0.2">
      <c r="A7" s="33" t="s">
        <v>99</v>
      </c>
      <c r="B7" s="108"/>
      <c r="C7" s="108"/>
      <c r="D7" s="108"/>
      <c r="E7" s="108"/>
      <c r="F7" s="108"/>
      <c r="G7" s="108"/>
      <c r="H7" s="108"/>
      <c r="I7" s="108"/>
      <c r="J7" s="108"/>
      <c r="K7" s="67"/>
      <c r="L7" s="31"/>
      <c r="M7" s="31"/>
      <c r="N7" s="31"/>
      <c r="O7" s="31"/>
    </row>
    <row r="8" spans="1:15" s="30" customFormat="1" ht="14.45" customHeight="1" x14ac:dyDescent="0.2">
      <c r="A8" s="21" t="s">
        <v>100</v>
      </c>
      <c r="B8" s="17">
        <v>14.972489100887525</v>
      </c>
      <c r="C8" s="17">
        <v>13.550364075557967</v>
      </c>
      <c r="D8" s="17">
        <v>13.20337810238672</v>
      </c>
      <c r="E8" s="17">
        <v>18.723061256983559</v>
      </c>
      <c r="F8" s="17">
        <v>15.652840890081476</v>
      </c>
      <c r="G8" s="17">
        <v>14.665208124816765</v>
      </c>
      <c r="H8" s="17">
        <v>14.454280623507845</v>
      </c>
      <c r="I8" s="17">
        <v>14.985494642472258</v>
      </c>
      <c r="J8" s="17">
        <v>17.994214308007475</v>
      </c>
      <c r="K8" s="67"/>
      <c r="L8" s="31"/>
      <c r="M8" s="31"/>
      <c r="N8" s="31"/>
      <c r="O8" s="31"/>
    </row>
    <row r="9" spans="1:15" s="30" customFormat="1" ht="14.45" customHeight="1" x14ac:dyDescent="0.2">
      <c r="A9" s="21" t="s">
        <v>82</v>
      </c>
      <c r="B9" s="35"/>
      <c r="C9" s="35"/>
      <c r="D9" s="35"/>
      <c r="E9" s="35"/>
      <c r="F9" s="35"/>
      <c r="G9" s="35"/>
      <c r="H9" s="35"/>
      <c r="I9" s="35"/>
      <c r="J9" s="35"/>
      <c r="K9" s="67"/>
      <c r="L9" s="31"/>
      <c r="M9" s="31"/>
      <c r="N9" s="31"/>
      <c r="O9" s="31"/>
    </row>
    <row r="10" spans="1:15" s="30" customFormat="1" ht="14.45" customHeight="1" x14ac:dyDescent="0.2">
      <c r="A10" s="21" t="s">
        <v>83</v>
      </c>
      <c r="B10" s="109">
        <v>12.732849962082954</v>
      </c>
      <c r="C10" s="109">
        <v>10.959065632074241</v>
      </c>
      <c r="D10" s="109">
        <v>11.017591492230709</v>
      </c>
      <c r="E10" s="109">
        <v>14.077079065244153</v>
      </c>
      <c r="F10" s="109">
        <v>9.5171414015718874</v>
      </c>
      <c r="G10" s="109">
        <v>11.496794512060616</v>
      </c>
      <c r="H10" s="109">
        <v>12.521192538708972</v>
      </c>
      <c r="I10" s="109">
        <v>10.352582211127</v>
      </c>
      <c r="J10" s="109">
        <v>13.293373493702626</v>
      </c>
      <c r="K10" s="67"/>
      <c r="L10" s="31"/>
      <c r="M10" s="31"/>
      <c r="N10" s="31"/>
      <c r="O10" s="31"/>
    </row>
    <row r="11" spans="1:15" s="30" customFormat="1" x14ac:dyDescent="0.2">
      <c r="A11" s="21" t="s">
        <v>84</v>
      </c>
      <c r="B11" s="109">
        <v>2.2396391388045798</v>
      </c>
      <c r="C11" s="109">
        <v>2.3404529715464366</v>
      </c>
      <c r="D11" s="109">
        <v>1.620309019383152</v>
      </c>
      <c r="E11" s="109">
        <v>3.4248231926969859</v>
      </c>
      <c r="F11" s="109">
        <v>5.2831511208322146</v>
      </c>
      <c r="G11" s="109">
        <v>2.6053578357990399</v>
      </c>
      <c r="H11" s="109">
        <v>1.1933763676873113</v>
      </c>
      <c r="I11" s="109">
        <v>4.1487229661259004</v>
      </c>
      <c r="J11" s="109">
        <v>3.8790409744443024</v>
      </c>
      <c r="K11" s="67"/>
      <c r="L11" s="31"/>
      <c r="M11" s="31"/>
      <c r="N11" s="31"/>
      <c r="O11" s="31"/>
    </row>
    <row r="12" spans="1:15" s="30" customFormat="1" ht="14.45" customHeight="1" x14ac:dyDescent="0.2">
      <c r="A12" s="21" t="s">
        <v>85</v>
      </c>
      <c r="B12" s="123" t="s">
        <v>150</v>
      </c>
      <c r="C12" s="109">
        <v>0.25084547193728868</v>
      </c>
      <c r="D12" s="109">
        <v>0.56547759077285698</v>
      </c>
      <c r="E12" s="109">
        <v>1.2211589990424276</v>
      </c>
      <c r="F12" s="109">
        <v>0.67261052244867947</v>
      </c>
      <c r="G12" s="109">
        <v>0.56305577695711151</v>
      </c>
      <c r="H12" s="109">
        <v>0.73971171711156636</v>
      </c>
      <c r="I12" s="109">
        <v>0.48418946521935424</v>
      </c>
      <c r="J12" s="109">
        <v>0.82179983986053451</v>
      </c>
      <c r="K12" s="67"/>
      <c r="L12" s="31"/>
      <c r="M12" s="31"/>
      <c r="N12" s="31"/>
      <c r="O12" s="31"/>
    </row>
    <row r="13" spans="1:15" s="30" customFormat="1" ht="15" customHeight="1" x14ac:dyDescent="0.2">
      <c r="A13" s="21" t="s">
        <v>86</v>
      </c>
      <c r="B13" s="109">
        <v>85.027510899112485</v>
      </c>
      <c r="C13" s="109">
        <v>86.449635924441949</v>
      </c>
      <c r="D13" s="109">
        <v>86.796621897613193</v>
      </c>
      <c r="E13" s="109">
        <v>81.276938743016373</v>
      </c>
      <c r="F13" s="109">
        <v>84.527096955147186</v>
      </c>
      <c r="G13" s="109">
        <v>85.334791875183157</v>
      </c>
      <c r="H13" s="109">
        <v>85.545719376492002</v>
      </c>
      <c r="I13" s="109">
        <v>85.014505357527597</v>
      </c>
      <c r="J13" s="109">
        <v>82.005785691992642</v>
      </c>
      <c r="K13" s="67"/>
      <c r="L13" s="31"/>
      <c r="M13" s="31"/>
      <c r="N13" s="31"/>
      <c r="O13" s="31"/>
    </row>
    <row r="14" spans="1:15" s="30" customFormat="1" ht="14.45" customHeight="1" x14ac:dyDescent="0.2">
      <c r="A14" s="33" t="s">
        <v>101</v>
      </c>
      <c r="B14" s="35"/>
      <c r="C14" s="35"/>
      <c r="D14" s="35"/>
      <c r="E14" s="35"/>
      <c r="F14" s="35"/>
      <c r="G14" s="35"/>
      <c r="H14" s="35"/>
      <c r="I14" s="35"/>
      <c r="J14" s="35"/>
      <c r="K14" s="67"/>
      <c r="L14" s="31"/>
      <c r="M14" s="31"/>
      <c r="N14" s="31"/>
      <c r="O14" s="31"/>
    </row>
    <row r="15" spans="1:15" s="30" customFormat="1" ht="14.45" customHeight="1" x14ac:dyDescent="0.2">
      <c r="A15" s="21" t="s">
        <v>100</v>
      </c>
      <c r="B15" s="17">
        <v>13.705310301454865</v>
      </c>
      <c r="C15" s="17">
        <v>13.201414000087855</v>
      </c>
      <c r="D15" s="17">
        <v>13.405894538298124</v>
      </c>
      <c r="E15" s="17">
        <v>18.433272418679966</v>
      </c>
      <c r="F15" s="17">
        <v>15.226798970298347</v>
      </c>
      <c r="G15" s="17">
        <v>14.742032031825774</v>
      </c>
      <c r="H15" s="17">
        <v>16.429876342551498</v>
      </c>
      <c r="I15" s="17">
        <v>14.500672982060381</v>
      </c>
      <c r="J15" s="17">
        <v>17.207410888315952</v>
      </c>
      <c r="K15" s="67"/>
      <c r="L15" s="31"/>
      <c r="M15" s="31"/>
      <c r="N15" s="31"/>
      <c r="O15" s="31"/>
    </row>
    <row r="16" spans="1:15" s="30" customFormat="1" ht="14.45" customHeight="1" x14ac:dyDescent="0.2">
      <c r="A16" s="21" t="s">
        <v>82</v>
      </c>
      <c r="B16" s="35"/>
      <c r="C16" s="35"/>
      <c r="D16" s="35"/>
      <c r="E16" s="35"/>
      <c r="F16" s="35"/>
      <c r="G16" s="35"/>
      <c r="H16" s="35"/>
      <c r="I16" s="35"/>
      <c r="J16" s="35"/>
      <c r="K16" s="67"/>
      <c r="L16" s="31"/>
      <c r="M16" s="31"/>
      <c r="N16" s="31"/>
      <c r="O16" s="31"/>
    </row>
    <row r="17" spans="1:15" s="30" customFormat="1" ht="15" customHeight="1" x14ac:dyDescent="0.2">
      <c r="A17" s="21" t="s">
        <v>83</v>
      </c>
      <c r="B17" s="17">
        <v>11.727714688747474</v>
      </c>
      <c r="C17" s="17">
        <v>10.6648389979983</v>
      </c>
      <c r="D17" s="17">
        <v>11.176002320141725</v>
      </c>
      <c r="E17" s="17">
        <v>13.527768370648547</v>
      </c>
      <c r="F17" s="17">
        <v>9.6615009069490352</v>
      </c>
      <c r="G17" s="17">
        <v>11.344775342203828</v>
      </c>
      <c r="H17" s="17">
        <v>14.152317058679428</v>
      </c>
      <c r="I17" s="17">
        <v>10.117388135098738</v>
      </c>
      <c r="J17" s="17">
        <v>12.426945369409086</v>
      </c>
      <c r="K17" s="67"/>
      <c r="L17" s="31"/>
      <c r="M17" s="31"/>
      <c r="N17" s="31"/>
      <c r="O17" s="31"/>
    </row>
    <row r="18" spans="1:15" s="30" customFormat="1" ht="15" customHeight="1" x14ac:dyDescent="0.2">
      <c r="A18" s="21" t="s">
        <v>84</v>
      </c>
      <c r="B18" s="17">
        <v>1.977595612707397</v>
      </c>
      <c r="C18" s="17">
        <v>2.3080920517687482</v>
      </c>
      <c r="D18" s="17">
        <v>1.7189646465018014</v>
      </c>
      <c r="E18" s="17">
        <v>3.7123868957860906</v>
      </c>
      <c r="F18" s="17">
        <v>4.8571407833413751</v>
      </c>
      <c r="G18" s="17">
        <v>2.7770575562377444</v>
      </c>
      <c r="H18" s="17">
        <v>1.4700889516466402</v>
      </c>
      <c r="I18" s="17">
        <v>3.9369512086883378</v>
      </c>
      <c r="J18" s="17">
        <v>3.9801926372147958</v>
      </c>
      <c r="K18" s="67"/>
      <c r="L18" s="31"/>
      <c r="M18" s="31"/>
      <c r="N18" s="31"/>
      <c r="O18" s="31"/>
    </row>
    <row r="19" spans="1:15" s="30" customFormat="1" ht="15" customHeight="1" x14ac:dyDescent="0.2">
      <c r="A19" s="21" t="s">
        <v>85</v>
      </c>
      <c r="B19" s="17" t="s">
        <v>150</v>
      </c>
      <c r="C19" s="17">
        <v>0.22848295032080701</v>
      </c>
      <c r="D19" s="17">
        <v>0.51092757165459768</v>
      </c>
      <c r="E19" s="17">
        <v>1.1931171522453217</v>
      </c>
      <c r="F19" s="17">
        <v>0.54312072557454738</v>
      </c>
      <c r="G19" s="17">
        <v>0.62019913338420141</v>
      </c>
      <c r="H19" s="17">
        <v>0.80747033222543052</v>
      </c>
      <c r="I19" s="17">
        <v>0.44633363827330275</v>
      </c>
      <c r="J19" s="17">
        <v>0.80027288169208133</v>
      </c>
      <c r="K19" s="67"/>
      <c r="L19" s="31"/>
      <c r="M19" s="31"/>
      <c r="N19" s="31"/>
      <c r="O19" s="31"/>
    </row>
    <row r="20" spans="1:15" s="30" customFormat="1" ht="15.6" customHeight="1" x14ac:dyDescent="0.2">
      <c r="A20" s="21" t="s">
        <v>86</v>
      </c>
      <c r="B20" s="17">
        <v>86.294689698545085</v>
      </c>
      <c r="C20" s="17">
        <v>86.79858599991212</v>
      </c>
      <c r="D20" s="17">
        <v>86.594105461701872</v>
      </c>
      <c r="E20" s="17">
        <v>81.56672758132008</v>
      </c>
      <c r="F20" s="17">
        <v>84.93823758413501</v>
      </c>
      <c r="G20" s="17">
        <v>85.257967968174214</v>
      </c>
      <c r="H20" s="17">
        <v>83.57012365744859</v>
      </c>
      <c r="I20" s="17">
        <v>85.499327017939493</v>
      </c>
      <c r="J20" s="17">
        <v>82.792589111683853</v>
      </c>
      <c r="K20" s="67"/>
      <c r="L20" s="31"/>
      <c r="M20" s="31"/>
      <c r="N20" s="31"/>
      <c r="O20" s="31"/>
    </row>
    <row r="21" spans="1:15" s="30" customFormat="1" ht="14.45" customHeight="1" x14ac:dyDescent="0.2">
      <c r="A21" s="76"/>
      <c r="B21" s="65"/>
      <c r="C21" s="65"/>
      <c r="D21" s="65"/>
      <c r="E21" s="65"/>
      <c r="F21" s="65"/>
      <c r="G21" s="65"/>
      <c r="H21" s="65"/>
      <c r="I21" s="65"/>
      <c r="J21" s="65"/>
      <c r="K21" s="67"/>
      <c r="L21" s="31"/>
      <c r="M21" s="31"/>
      <c r="N21" s="31"/>
      <c r="O21" s="31"/>
    </row>
    <row r="22" spans="1:15" s="30" customFormat="1" ht="15" customHeight="1" x14ac:dyDescent="0.2">
      <c r="A22" s="115" t="s">
        <v>19</v>
      </c>
      <c r="B22" s="116"/>
      <c r="C22" s="116"/>
      <c r="D22" s="116"/>
      <c r="E22" s="116"/>
      <c r="F22" s="116"/>
      <c r="G22" s="116"/>
      <c r="H22" s="116"/>
      <c r="I22" s="116"/>
      <c r="J22" s="116"/>
      <c r="K22" s="67"/>
      <c r="L22" s="31"/>
      <c r="M22" s="31"/>
      <c r="N22" s="31"/>
      <c r="O22" s="31"/>
    </row>
    <row r="23" spans="1:15" s="30" customFormat="1" x14ac:dyDescent="0.2">
      <c r="A23" s="33" t="s">
        <v>99</v>
      </c>
      <c r="B23" s="108"/>
      <c r="C23" s="108"/>
      <c r="D23" s="108"/>
      <c r="E23" s="108"/>
      <c r="F23" s="108"/>
      <c r="G23" s="108"/>
      <c r="H23" s="108"/>
      <c r="I23" s="108"/>
      <c r="J23" s="108"/>
      <c r="K23" s="67"/>
      <c r="L23" s="31"/>
      <c r="M23" s="31"/>
      <c r="N23" s="31"/>
      <c r="O23" s="31"/>
    </row>
    <row r="24" spans="1:15" s="30" customFormat="1" x14ac:dyDescent="0.2">
      <c r="A24" s="21" t="s">
        <v>100</v>
      </c>
      <c r="B24" s="17">
        <v>21.514827014123274</v>
      </c>
      <c r="C24" s="17">
        <v>18.303061717062921</v>
      </c>
      <c r="D24" s="17">
        <v>17.255405329598709</v>
      </c>
      <c r="E24" s="17">
        <v>19.017534119698507</v>
      </c>
      <c r="F24" s="17">
        <v>21.517031328659488</v>
      </c>
      <c r="G24" s="17">
        <v>19.095467023914463</v>
      </c>
      <c r="H24" s="17">
        <v>17.006764897009464</v>
      </c>
      <c r="I24" s="17">
        <v>23.739073948509269</v>
      </c>
      <c r="J24" s="17">
        <v>21.819036369940207</v>
      </c>
      <c r="K24" s="67"/>
      <c r="L24" s="31"/>
      <c r="M24" s="31"/>
      <c r="N24" s="31"/>
      <c r="O24" s="31"/>
    </row>
    <row r="25" spans="1:15" s="30" customFormat="1" ht="15.6" customHeight="1" x14ac:dyDescent="0.2">
      <c r="A25" s="21" t="s">
        <v>82</v>
      </c>
      <c r="B25" s="35"/>
      <c r="C25" s="35"/>
      <c r="D25" s="35"/>
      <c r="E25" s="35"/>
      <c r="F25" s="35"/>
      <c r="G25" s="35"/>
      <c r="H25" s="35"/>
      <c r="I25" s="35"/>
      <c r="J25" s="35"/>
      <c r="K25" s="67"/>
      <c r="L25" s="31"/>
      <c r="M25" s="31"/>
      <c r="N25" s="31"/>
      <c r="O25" s="31"/>
    </row>
    <row r="26" spans="1:15" s="30" customFormat="1" ht="16.149999999999999" customHeight="1" x14ac:dyDescent="0.2">
      <c r="A26" s="21" t="s">
        <v>83</v>
      </c>
      <c r="B26" s="109">
        <v>15.779160990098106</v>
      </c>
      <c r="C26" s="109">
        <v>13.993679417072377</v>
      </c>
      <c r="D26" s="109">
        <v>13.807440546656682</v>
      </c>
      <c r="E26" s="109">
        <v>13.477229656992492</v>
      </c>
      <c r="F26" s="109">
        <v>15.56357330315293</v>
      </c>
      <c r="G26" s="109">
        <v>13.623936840688577</v>
      </c>
      <c r="H26" s="109">
        <v>13.089939491223671</v>
      </c>
      <c r="I26" s="109">
        <v>18.792815576657372</v>
      </c>
      <c r="J26" s="109">
        <v>17.212761573453601</v>
      </c>
      <c r="K26" s="67"/>
      <c r="L26" s="31"/>
      <c r="M26" s="31"/>
      <c r="N26" s="31"/>
      <c r="O26" s="31"/>
    </row>
    <row r="27" spans="1:15" s="30" customFormat="1" x14ac:dyDescent="0.2">
      <c r="A27" s="21" t="s">
        <v>84</v>
      </c>
      <c r="B27" s="109">
        <v>4.8841109749405858</v>
      </c>
      <c r="C27" s="109">
        <v>3.7120243346774502</v>
      </c>
      <c r="D27" s="109">
        <v>3.1903561199918857</v>
      </c>
      <c r="E27" s="109">
        <v>4.2468921773092756</v>
      </c>
      <c r="F27" s="109">
        <v>5.3480227342486053</v>
      </c>
      <c r="G27" s="109">
        <v>4.0385031938292313</v>
      </c>
      <c r="H27" s="109">
        <v>3.0052290534851958</v>
      </c>
      <c r="I27" s="109">
        <v>3.9179086091952566</v>
      </c>
      <c r="J27" s="109">
        <v>3.8295543334569775</v>
      </c>
      <c r="K27" s="67"/>
      <c r="L27" s="31"/>
      <c r="M27" s="31"/>
      <c r="N27" s="31"/>
      <c r="O27" s="31"/>
    </row>
    <row r="28" spans="1:15" s="30" customFormat="1" x14ac:dyDescent="0.2">
      <c r="A28" s="21" t="s">
        <v>85</v>
      </c>
      <c r="B28" s="123">
        <v>0.85155504908458501</v>
      </c>
      <c r="C28" s="109">
        <v>0.59735796531310459</v>
      </c>
      <c r="D28" s="109">
        <v>0.2576086629501379</v>
      </c>
      <c r="E28" s="109">
        <v>1.2934122853967365</v>
      </c>
      <c r="F28" s="109">
        <v>0.60543529125796258</v>
      </c>
      <c r="G28" s="109">
        <v>1.4330269893966701</v>
      </c>
      <c r="H28" s="109">
        <v>0.91159635230059155</v>
      </c>
      <c r="I28" s="109">
        <v>1.028349762656624</v>
      </c>
      <c r="J28" s="109">
        <v>0.77672046302962428</v>
      </c>
      <c r="K28" s="67"/>
      <c r="L28" s="31"/>
      <c r="M28" s="31"/>
      <c r="N28" s="31"/>
      <c r="O28" s="31"/>
    </row>
    <row r="29" spans="1:15" s="30" customFormat="1" ht="15.6" customHeight="1" x14ac:dyDescent="0.2">
      <c r="A29" s="21" t="s">
        <v>86</v>
      </c>
      <c r="B29" s="109">
        <v>78.485172985876773</v>
      </c>
      <c r="C29" s="109">
        <v>81.696938282937381</v>
      </c>
      <c r="D29" s="109">
        <v>82.744594670401199</v>
      </c>
      <c r="E29" s="109">
        <v>80.982465880301447</v>
      </c>
      <c r="F29" s="109">
        <v>78.482968671340672</v>
      </c>
      <c r="G29" s="109">
        <v>80.904532976085562</v>
      </c>
      <c r="H29" s="109">
        <v>82.993235102990525</v>
      </c>
      <c r="I29" s="109">
        <v>76.260926051490756</v>
      </c>
      <c r="J29" s="109">
        <v>78.18096363005975</v>
      </c>
      <c r="K29" s="67"/>
      <c r="L29" s="31"/>
      <c r="M29" s="31"/>
      <c r="N29" s="31"/>
      <c r="O29" s="31"/>
    </row>
    <row r="30" spans="1:15" s="30" customFormat="1" x14ac:dyDescent="0.2">
      <c r="A30" s="33" t="s">
        <v>101</v>
      </c>
      <c r="B30" s="35"/>
      <c r="C30" s="35"/>
      <c r="D30" s="35"/>
      <c r="E30" s="35"/>
      <c r="F30" s="35"/>
      <c r="G30" s="35"/>
      <c r="H30" s="35"/>
      <c r="I30" s="35"/>
      <c r="J30" s="35"/>
      <c r="K30" s="67"/>
      <c r="L30" s="31"/>
      <c r="M30" s="31"/>
      <c r="N30" s="31"/>
      <c r="O30" s="31"/>
    </row>
    <row r="31" spans="1:15" s="30" customFormat="1" ht="14.45" customHeight="1" x14ac:dyDescent="0.2">
      <c r="A31" s="21" t="s">
        <v>100</v>
      </c>
      <c r="B31" s="17">
        <v>21.144413782881493</v>
      </c>
      <c r="C31" s="17">
        <v>18.153348287148628</v>
      </c>
      <c r="D31" s="17">
        <v>17.283153983784612</v>
      </c>
      <c r="E31" s="17">
        <v>18.727135723307399</v>
      </c>
      <c r="F31" s="17">
        <v>20.771574675347644</v>
      </c>
      <c r="G31" s="17">
        <v>18.835867348088797</v>
      </c>
      <c r="H31" s="17">
        <v>18.642257319229437</v>
      </c>
      <c r="I31" s="17">
        <v>23.224100488937687</v>
      </c>
      <c r="J31" s="17">
        <v>21.164349157447575</v>
      </c>
      <c r="K31" s="67"/>
      <c r="L31" s="31"/>
      <c r="M31" s="31"/>
      <c r="N31" s="31"/>
      <c r="O31" s="31"/>
    </row>
    <row r="32" spans="1:15" s="30" customFormat="1" ht="14.45" customHeight="1" x14ac:dyDescent="0.2">
      <c r="A32" s="21" t="s">
        <v>82</v>
      </c>
      <c r="B32" s="35"/>
      <c r="C32" s="35"/>
      <c r="D32" s="35"/>
      <c r="E32" s="35"/>
      <c r="F32" s="35"/>
      <c r="G32" s="35"/>
      <c r="H32" s="35"/>
      <c r="I32" s="35"/>
      <c r="J32" s="35"/>
      <c r="K32" s="67"/>
      <c r="L32" s="31"/>
      <c r="M32" s="31"/>
      <c r="N32" s="31"/>
      <c r="O32" s="31"/>
    </row>
    <row r="33" spans="1:15" s="30" customFormat="1" ht="14.45" customHeight="1" x14ac:dyDescent="0.2">
      <c r="A33" s="21" t="s">
        <v>83</v>
      </c>
      <c r="B33" s="17">
        <v>15.307755531437737</v>
      </c>
      <c r="C33" s="17">
        <v>13.926653844849282</v>
      </c>
      <c r="D33" s="17">
        <v>13.835009715168468</v>
      </c>
      <c r="E33" s="17">
        <v>13.265786158105394</v>
      </c>
      <c r="F33" s="17">
        <v>14.941651487565263</v>
      </c>
      <c r="G33" s="17">
        <v>13.295457149610712</v>
      </c>
      <c r="H33" s="17">
        <v>14.341693342558401</v>
      </c>
      <c r="I33" s="17">
        <v>18.360280268966786</v>
      </c>
      <c r="J33" s="17">
        <v>16.80727022568006</v>
      </c>
      <c r="K33" s="67"/>
      <c r="L33" s="31"/>
      <c r="M33" s="31"/>
      <c r="N33" s="31"/>
      <c r="O33" s="31"/>
    </row>
    <row r="34" spans="1:15" s="30" customFormat="1" x14ac:dyDescent="0.2">
      <c r="A34" s="21" t="s">
        <v>84</v>
      </c>
      <c r="B34" s="17">
        <v>4.9436350075824018</v>
      </c>
      <c r="C34" s="17">
        <v>3.6330187607818845</v>
      </c>
      <c r="D34" s="17">
        <v>3.2195090920489395</v>
      </c>
      <c r="E34" s="17">
        <v>4.1700478121021654</v>
      </c>
      <c r="F34" s="17">
        <v>5.2311310526889745</v>
      </c>
      <c r="G34" s="17">
        <v>4.1678917150444628</v>
      </c>
      <c r="H34" s="17">
        <v>3.261009015746426</v>
      </c>
      <c r="I34" s="17">
        <v>3.8804931776449907</v>
      </c>
      <c r="J34" s="17">
        <v>3.6289421106417112</v>
      </c>
      <c r="K34" s="67"/>
      <c r="L34" s="31"/>
      <c r="M34" s="31"/>
      <c r="N34" s="31"/>
      <c r="O34" s="31"/>
    </row>
    <row r="35" spans="1:15" s="30" customFormat="1" ht="14.45" customHeight="1" x14ac:dyDescent="0.2">
      <c r="A35" s="21" t="s">
        <v>85</v>
      </c>
      <c r="B35" s="17">
        <v>0.89302324386136189</v>
      </c>
      <c r="C35" s="17">
        <v>0.59367568151744976</v>
      </c>
      <c r="D35" s="17">
        <v>0.2286351765672115</v>
      </c>
      <c r="E35" s="17">
        <v>1.2913017530998363</v>
      </c>
      <c r="F35" s="17">
        <v>0.59879213509340701</v>
      </c>
      <c r="G35" s="17">
        <v>1.3725184834336224</v>
      </c>
      <c r="H35" s="17">
        <v>1.0395549609246146</v>
      </c>
      <c r="I35" s="17">
        <v>0.98332704232591051</v>
      </c>
      <c r="J35" s="17">
        <v>0.72813682112580791</v>
      </c>
      <c r="K35" s="67"/>
      <c r="L35" s="31"/>
      <c r="M35" s="31"/>
      <c r="N35" s="31"/>
      <c r="O35" s="31"/>
    </row>
    <row r="36" spans="1:15" s="30" customFormat="1" ht="15" customHeight="1" x14ac:dyDescent="0.2">
      <c r="A36" s="21" t="s">
        <v>86</v>
      </c>
      <c r="B36" s="17">
        <v>78.855586217118457</v>
      </c>
      <c r="C36" s="17">
        <v>81.846651712851397</v>
      </c>
      <c r="D36" s="17">
        <v>82.716846016215442</v>
      </c>
      <c r="E36" s="17">
        <v>81.272864276692275</v>
      </c>
      <c r="F36" s="17">
        <v>79.228425324652463</v>
      </c>
      <c r="G36" s="17">
        <v>81.164132651911117</v>
      </c>
      <c r="H36" s="17">
        <v>81.357742680770741</v>
      </c>
      <c r="I36" s="17">
        <v>76.775899511062178</v>
      </c>
      <c r="J36" s="17">
        <v>78.835650842552397</v>
      </c>
      <c r="K36" s="67"/>
      <c r="L36" s="31"/>
      <c r="M36" s="31"/>
      <c r="N36" s="31"/>
      <c r="O36" s="31"/>
    </row>
    <row r="37" spans="1:15" s="30" customFormat="1" ht="14.45" customHeight="1" x14ac:dyDescent="0.2">
      <c r="A37" s="76"/>
      <c r="B37" s="65"/>
      <c r="C37" s="65"/>
      <c r="D37" s="65"/>
      <c r="E37" s="65"/>
      <c r="F37" s="65"/>
      <c r="G37" s="65"/>
      <c r="H37" s="65"/>
      <c r="I37" s="65"/>
      <c r="J37" s="65"/>
      <c r="K37" s="67"/>
      <c r="L37" s="31"/>
      <c r="M37" s="31"/>
      <c r="N37" s="31"/>
      <c r="O37" s="31"/>
    </row>
    <row r="38" spans="1:15" s="30" customFormat="1" ht="15" customHeight="1" x14ac:dyDescent="0.2">
      <c r="A38" s="33" t="s">
        <v>25</v>
      </c>
      <c r="B38" s="108"/>
      <c r="C38" s="108"/>
      <c r="D38" s="108"/>
      <c r="E38" s="108"/>
      <c r="F38" s="108"/>
      <c r="G38" s="108"/>
      <c r="H38" s="108"/>
      <c r="I38" s="108"/>
      <c r="J38" s="108"/>
      <c r="K38" s="67"/>
      <c r="L38" s="31"/>
      <c r="M38" s="31"/>
      <c r="N38" s="31"/>
      <c r="O38" s="31"/>
    </row>
    <row r="39" spans="1:15" s="30" customFormat="1" ht="14.45" customHeight="1" x14ac:dyDescent="0.2">
      <c r="A39" s="33" t="s">
        <v>99</v>
      </c>
      <c r="B39" s="108"/>
      <c r="C39" s="108"/>
      <c r="D39" s="108"/>
      <c r="E39" s="108"/>
      <c r="F39" s="108"/>
      <c r="G39" s="108"/>
      <c r="H39" s="108"/>
      <c r="I39" s="108"/>
      <c r="J39" s="108"/>
      <c r="K39" s="67"/>
      <c r="L39" s="31"/>
      <c r="M39" s="31"/>
      <c r="N39" s="31"/>
      <c r="O39" s="31"/>
    </row>
    <row r="40" spans="1:15" s="30" customFormat="1" ht="15" customHeight="1" x14ac:dyDescent="0.2">
      <c r="A40" s="21" t="s">
        <v>100</v>
      </c>
      <c r="B40" s="17">
        <v>18.265254857903894</v>
      </c>
      <c r="C40" s="17">
        <v>15.979217236290669</v>
      </c>
      <c r="D40" s="17">
        <v>15.325129829039764</v>
      </c>
      <c r="E40" s="17">
        <v>18.87176760187187</v>
      </c>
      <c r="F40" s="17">
        <v>18.578257735091938</v>
      </c>
      <c r="G40" s="17">
        <v>16.936473585364482</v>
      </c>
      <c r="H40" s="17">
        <v>15.800505408441563</v>
      </c>
      <c r="I40" s="17">
        <v>19.337791464378736</v>
      </c>
      <c r="J40" s="17">
        <v>19.975736338968858</v>
      </c>
      <c r="K40" s="67"/>
      <c r="L40" s="31"/>
      <c r="M40" s="31"/>
      <c r="N40" s="31"/>
      <c r="O40" s="31"/>
    </row>
    <row r="41" spans="1:15" s="30" customFormat="1" ht="15" customHeight="1" x14ac:dyDescent="0.2">
      <c r="A41" s="21" t="s">
        <v>82</v>
      </c>
      <c r="B41" s="35"/>
      <c r="C41" s="35"/>
      <c r="D41" s="35"/>
      <c r="E41" s="35"/>
      <c r="F41" s="35"/>
      <c r="G41" s="35"/>
      <c r="H41" s="35"/>
      <c r="I41" s="35"/>
      <c r="J41" s="35"/>
      <c r="K41" s="67"/>
      <c r="L41" s="31"/>
      <c r="M41" s="31"/>
      <c r="N41" s="31"/>
      <c r="O41" s="31"/>
    </row>
    <row r="42" spans="1:15" s="30" customFormat="1" ht="14.45" customHeight="1" x14ac:dyDescent="0.2">
      <c r="A42" s="21" t="s">
        <v>83</v>
      </c>
      <c r="B42" s="109">
        <v>14.266061601606561</v>
      </c>
      <c r="C42" s="109">
        <v>12.50989672617299</v>
      </c>
      <c r="D42" s="109">
        <v>12.478432379127339</v>
      </c>
      <c r="E42" s="109">
        <v>13.774160106389601</v>
      </c>
      <c r="F42" s="109">
        <v>12.536692703558733</v>
      </c>
      <c r="G42" s="109">
        <v>12.587318793083027</v>
      </c>
      <c r="H42" s="109">
        <v>12.821159614619884</v>
      </c>
      <c r="I42" s="109">
        <v>14.549082816041015</v>
      </c>
      <c r="J42" s="109">
        <v>15.32388725412302</v>
      </c>
      <c r="K42" s="67"/>
      <c r="L42" s="31"/>
      <c r="M42" s="31"/>
      <c r="N42" s="31"/>
      <c r="O42" s="31"/>
    </row>
    <row r="43" spans="1:15" s="30" customFormat="1" ht="14.45" customHeight="1" x14ac:dyDescent="0.2">
      <c r="A43" s="21" t="s">
        <v>84</v>
      </c>
      <c r="B43" s="109">
        <v>3.5706046778676885</v>
      </c>
      <c r="C43" s="109">
        <v>3.041390773989173</v>
      </c>
      <c r="D43" s="109">
        <v>2.4424284079873866</v>
      </c>
      <c r="E43" s="109">
        <v>3.8399611881668254</v>
      </c>
      <c r="F43" s="109">
        <v>5.3155476098594212</v>
      </c>
      <c r="G43" s="109">
        <v>3.3400899645017761</v>
      </c>
      <c r="H43" s="109">
        <v>2.1489791181495592</v>
      </c>
      <c r="I43" s="109">
        <v>4.0339616145691801</v>
      </c>
      <c r="J43" s="109">
        <v>3.85340347608052</v>
      </c>
      <c r="K43" s="67"/>
      <c r="L43" s="31"/>
      <c r="M43" s="31"/>
      <c r="N43" s="31"/>
      <c r="O43" s="31"/>
    </row>
    <row r="44" spans="1:15" s="30" customFormat="1" ht="14.45" customHeight="1" x14ac:dyDescent="0.2">
      <c r="A44" s="21" t="s">
        <v>85</v>
      </c>
      <c r="B44" s="123">
        <v>0.42858857842964948</v>
      </c>
      <c r="C44" s="109">
        <v>0.42792973612850577</v>
      </c>
      <c r="D44" s="109">
        <v>0.40426904192503826</v>
      </c>
      <c r="E44" s="109">
        <v>1.2576463073154462</v>
      </c>
      <c r="F44" s="109">
        <v>0.6390636207213688</v>
      </c>
      <c r="G44" s="109">
        <v>1.009064827779683</v>
      </c>
      <c r="H44" s="109">
        <v>0.8303666756721203</v>
      </c>
      <c r="I44" s="109">
        <v>0.75474703376855068</v>
      </c>
      <c r="J44" s="109">
        <v>0.79844560876532444</v>
      </c>
      <c r="K44" s="67"/>
      <c r="L44" s="31"/>
      <c r="M44" s="31"/>
      <c r="N44" s="31"/>
      <c r="O44" s="31"/>
    </row>
    <row r="45" spans="1:15" s="30" customFormat="1" ht="15" customHeight="1" x14ac:dyDescent="0.2">
      <c r="A45" s="21" t="s">
        <v>86</v>
      </c>
      <c r="B45" s="109">
        <v>81.734745142096216</v>
      </c>
      <c r="C45" s="109">
        <v>84.020782763708866</v>
      </c>
      <c r="D45" s="109">
        <v>84.674870170960048</v>
      </c>
      <c r="E45" s="109">
        <v>81.128232398128318</v>
      </c>
      <c r="F45" s="109">
        <v>81.508696065860363</v>
      </c>
      <c r="G45" s="109">
        <v>83.063526414635419</v>
      </c>
      <c r="H45" s="109">
        <v>84.199494591558704</v>
      </c>
      <c r="I45" s="109">
        <v>80.66220853562109</v>
      </c>
      <c r="J45" s="109">
        <v>80.024263661031284</v>
      </c>
      <c r="K45" s="67"/>
      <c r="L45" s="31"/>
      <c r="M45" s="31"/>
      <c r="N45" s="31"/>
      <c r="O45" s="31"/>
    </row>
    <row r="46" spans="1:15" s="30" customFormat="1" x14ac:dyDescent="0.2">
      <c r="A46" s="33" t="s">
        <v>101</v>
      </c>
      <c r="B46" s="35"/>
      <c r="C46" s="35"/>
      <c r="D46" s="35"/>
      <c r="E46" s="35"/>
      <c r="F46" s="35"/>
      <c r="G46" s="35"/>
      <c r="H46" s="35"/>
      <c r="I46" s="35"/>
      <c r="J46" s="35"/>
      <c r="K46" s="67"/>
      <c r="L46" s="31"/>
      <c r="M46" s="31"/>
      <c r="N46" s="31"/>
      <c r="O46" s="31"/>
    </row>
    <row r="47" spans="1:15" s="30" customFormat="1" x14ac:dyDescent="0.2">
      <c r="A47" s="21" t="s">
        <v>100</v>
      </c>
      <c r="B47" s="17">
        <v>17.449437736984088</v>
      </c>
      <c r="C47" s="17">
        <v>15.732098878592463</v>
      </c>
      <c r="D47" s="17">
        <v>15.436142769822379</v>
      </c>
      <c r="E47" s="17">
        <v>18.581671676388574</v>
      </c>
      <c r="F47" s="17">
        <v>17.992886072598136</v>
      </c>
      <c r="G47" s="17">
        <v>16.840833090476494</v>
      </c>
      <c r="H47" s="17">
        <v>17.596730223135349</v>
      </c>
      <c r="I47" s="17">
        <v>18.838000077987726</v>
      </c>
      <c r="J47" s="17">
        <v>19.257388120022583</v>
      </c>
      <c r="K47" s="107"/>
    </row>
    <row r="48" spans="1:15" s="30" customFormat="1" ht="14.45" customHeight="1" x14ac:dyDescent="0.2">
      <c r="A48" s="21" t="s">
        <v>82</v>
      </c>
      <c r="B48" s="35"/>
      <c r="C48" s="35"/>
      <c r="D48" s="35"/>
      <c r="E48" s="35"/>
      <c r="F48" s="35"/>
      <c r="G48" s="35"/>
      <c r="H48" s="35"/>
      <c r="I48" s="35"/>
      <c r="J48" s="35"/>
      <c r="K48" s="107"/>
    </row>
    <row r="49" spans="1:11" s="30" customFormat="1" x14ac:dyDescent="0.2">
      <c r="A49" s="21" t="s">
        <v>83</v>
      </c>
      <c r="B49" s="17">
        <v>13.529562071687929</v>
      </c>
      <c r="C49" s="17">
        <v>12.331788725295095</v>
      </c>
      <c r="D49" s="17">
        <v>12.568337586136696</v>
      </c>
      <c r="E49" s="17">
        <v>13.395468878803051</v>
      </c>
      <c r="F49" s="17">
        <v>12.29838917999462</v>
      </c>
      <c r="G49" s="17">
        <v>12.344838296913371</v>
      </c>
      <c r="H49" s="17">
        <v>14.252197890265036</v>
      </c>
      <c r="I49" s="17">
        <v>14.215790898559128</v>
      </c>
      <c r="J49" s="17">
        <v>14.696267156125945</v>
      </c>
      <c r="K49" s="107"/>
    </row>
    <row r="50" spans="1:11" s="30" customFormat="1" x14ac:dyDescent="0.2">
      <c r="A50" s="21" t="s">
        <v>84</v>
      </c>
      <c r="B50" s="17">
        <v>3.4704138670761719</v>
      </c>
      <c r="C50" s="17">
        <v>2.9851955416893738</v>
      </c>
      <c r="D50" s="17">
        <v>2.5046942964590717</v>
      </c>
      <c r="E50" s="17">
        <v>3.9435029936249788</v>
      </c>
      <c r="F50" s="17">
        <v>5.0439101832702447</v>
      </c>
      <c r="G50" s="17">
        <v>3.4901014330431566</v>
      </c>
      <c r="H50" s="17">
        <v>2.4146559356514321</v>
      </c>
      <c r="I50" s="17">
        <v>3.9088800236370589</v>
      </c>
      <c r="J50" s="17">
        <v>3.7982197245421538</v>
      </c>
      <c r="K50" s="107"/>
    </row>
    <row r="51" spans="1:11" s="30" customFormat="1" x14ac:dyDescent="0.2">
      <c r="A51" s="21" t="s">
        <v>85</v>
      </c>
      <c r="B51" s="17">
        <v>0.44946179821999177</v>
      </c>
      <c r="C51" s="17">
        <v>0.41511461160799884</v>
      </c>
      <c r="D51" s="17">
        <v>0.36311088722660917</v>
      </c>
      <c r="E51" s="17">
        <v>1.2426998039605333</v>
      </c>
      <c r="F51" s="17">
        <v>0.57092282793183624</v>
      </c>
      <c r="G51" s="17">
        <v>1.0058933605199558</v>
      </c>
      <c r="H51" s="17">
        <v>0.92987639721887483</v>
      </c>
      <c r="I51" s="17">
        <v>0.71332915579155209</v>
      </c>
      <c r="J51" s="17">
        <v>0.76290123935450427</v>
      </c>
      <c r="K51" s="107"/>
    </row>
    <row r="52" spans="1:11" s="30" customFormat="1" x14ac:dyDescent="0.2">
      <c r="A52" s="21" t="s">
        <v>86</v>
      </c>
      <c r="B52" s="17">
        <v>82.550562263015905</v>
      </c>
      <c r="C52" s="17">
        <v>84.26790112140722</v>
      </c>
      <c r="D52" s="17">
        <v>84.563857230177732</v>
      </c>
      <c r="E52" s="17">
        <v>81.418328323611476</v>
      </c>
      <c r="F52" s="17">
        <v>82.086777808803205</v>
      </c>
      <c r="G52" s="17">
        <v>83.159166909523492</v>
      </c>
      <c r="H52" s="17">
        <v>82.403269776864803</v>
      </c>
      <c r="I52" s="17">
        <v>81.161999922011859</v>
      </c>
      <c r="J52" s="17">
        <v>80.742611879977346</v>
      </c>
      <c r="K52" s="107"/>
    </row>
    <row r="53" spans="1:11" s="30" customFormat="1" x14ac:dyDescent="0.2">
      <c r="A53" s="76"/>
      <c r="B53" s="65"/>
      <c r="C53" s="65"/>
      <c r="D53" s="65"/>
      <c r="E53" s="65"/>
      <c r="F53" s="65"/>
      <c r="G53" s="65"/>
      <c r="H53" s="65"/>
      <c r="I53" s="65"/>
      <c r="J53" s="65"/>
      <c r="K53" s="107"/>
    </row>
    <row r="54" spans="1:11" s="30" customFormat="1" ht="14.25" x14ac:dyDescent="0.2">
      <c r="A54" s="24" t="s">
        <v>209</v>
      </c>
      <c r="B54" s="15"/>
      <c r="C54" s="15"/>
      <c r="D54" s="15"/>
      <c r="E54" s="15"/>
      <c r="F54" s="15"/>
      <c r="G54" s="15"/>
      <c r="H54" s="15"/>
      <c r="I54" s="15"/>
      <c r="J54" s="15"/>
      <c r="K54" s="107"/>
    </row>
    <row r="55" spans="1:11" s="30" customFormat="1" x14ac:dyDescent="0.2">
      <c r="A55" s="24" t="s">
        <v>5</v>
      </c>
      <c r="B55" s="25">
        <v>276.00000000000006</v>
      </c>
      <c r="C55" s="25">
        <v>484.00000000000131</v>
      </c>
      <c r="D55" s="25">
        <v>339.99999999999983</v>
      </c>
      <c r="E55" s="25">
        <v>349.99999999999955</v>
      </c>
      <c r="F55" s="25">
        <v>330.99999999999966</v>
      </c>
      <c r="G55" s="25">
        <v>421.00000000000045</v>
      </c>
      <c r="H55" s="25">
        <v>392</v>
      </c>
      <c r="I55" s="25">
        <v>625.00000000000102</v>
      </c>
      <c r="J55" s="25">
        <v>355.99999999999937</v>
      </c>
      <c r="K55" s="107"/>
    </row>
    <row r="56" spans="1:11" s="30" customFormat="1" x14ac:dyDescent="0.2">
      <c r="A56" s="24" t="s">
        <v>19</v>
      </c>
      <c r="B56" s="25">
        <v>341.0000000000004</v>
      </c>
      <c r="C56" s="25">
        <v>628.99999999999886</v>
      </c>
      <c r="D56" s="25">
        <v>421.00000000000017</v>
      </c>
      <c r="E56" s="25">
        <v>419</v>
      </c>
      <c r="F56" s="25">
        <v>393.99999999999875</v>
      </c>
      <c r="G56" s="25">
        <v>523</v>
      </c>
      <c r="H56" s="25">
        <v>552.99999999999943</v>
      </c>
      <c r="I56" s="25">
        <v>744.00000000000159</v>
      </c>
      <c r="J56" s="25">
        <v>431.00000000000102</v>
      </c>
      <c r="K56" s="107"/>
    </row>
    <row r="57" spans="1:11" s="30" customFormat="1" x14ac:dyDescent="0.2">
      <c r="A57" s="24" t="s">
        <v>25</v>
      </c>
      <c r="B57" s="25">
        <v>616.99999999999989</v>
      </c>
      <c r="C57" s="25">
        <v>1113.0000000000045</v>
      </c>
      <c r="D57" s="25">
        <v>761.00000000000261</v>
      </c>
      <c r="E57" s="25">
        <v>769.00000000000057</v>
      </c>
      <c r="F57" s="25">
        <v>725.00000000000182</v>
      </c>
      <c r="G57" s="25">
        <v>944.00000000000398</v>
      </c>
      <c r="H57" s="25">
        <v>944.99999999999841</v>
      </c>
      <c r="I57" s="25">
        <v>1369.0000000000066</v>
      </c>
      <c r="J57" s="25">
        <v>786.99999999999545</v>
      </c>
      <c r="K57" s="107"/>
    </row>
    <row r="58" spans="1:11" s="30" customFormat="1" x14ac:dyDescent="0.2">
      <c r="A58" s="24" t="s">
        <v>87</v>
      </c>
      <c r="B58" s="25"/>
      <c r="C58" s="25"/>
      <c r="D58" s="25"/>
      <c r="E58" s="25"/>
      <c r="F58" s="25"/>
      <c r="G58" s="25"/>
      <c r="H58" s="25"/>
      <c r="I58" s="25"/>
      <c r="J58" s="25"/>
      <c r="K58" s="107"/>
    </row>
    <row r="59" spans="1:11" s="30" customFormat="1" x14ac:dyDescent="0.2">
      <c r="A59" s="24" t="s">
        <v>5</v>
      </c>
      <c r="B59" s="25">
        <v>193.53831445518006</v>
      </c>
      <c r="C59" s="25">
        <v>524.46960966693371</v>
      </c>
      <c r="D59" s="25">
        <v>373.24887346126934</v>
      </c>
      <c r="E59" s="25">
        <v>343.10035048319293</v>
      </c>
      <c r="F59" s="25">
        <v>414.75232071855629</v>
      </c>
      <c r="G59" s="25">
        <v>432.94201350756754</v>
      </c>
      <c r="H59" s="25">
        <v>577.77764090032372</v>
      </c>
      <c r="I59" s="25">
        <v>662.84399566957768</v>
      </c>
      <c r="J59" s="25">
        <v>401.91520003577267</v>
      </c>
      <c r="K59" s="107"/>
    </row>
    <row r="60" spans="1:11" s="30" customFormat="1" x14ac:dyDescent="0.2">
      <c r="A60" s="24" t="s">
        <v>19</v>
      </c>
      <c r="B60" s="25">
        <v>196.11084286557286</v>
      </c>
      <c r="C60" s="25">
        <v>548.16907055868762</v>
      </c>
      <c r="D60" s="25">
        <v>410.27378812426974</v>
      </c>
      <c r="E60" s="25">
        <v>350.02001701751135</v>
      </c>
      <c r="F60" s="25">
        <v>413.74803822646004</v>
      </c>
      <c r="G60" s="25">
        <v>455.45587315919744</v>
      </c>
      <c r="H60" s="25">
        <v>644.81862131003493</v>
      </c>
      <c r="I60" s="25">
        <v>655.46663414005025</v>
      </c>
      <c r="J60" s="25">
        <v>432.05327948123966</v>
      </c>
      <c r="K60" s="107"/>
    </row>
    <row r="61" spans="1:11" s="30" customFormat="1" x14ac:dyDescent="0.2">
      <c r="A61" s="80" t="s">
        <v>32</v>
      </c>
      <c r="B61" s="94">
        <v>389.64915732075269</v>
      </c>
      <c r="C61" s="94">
        <v>1072.6386802256263</v>
      </c>
      <c r="D61" s="94">
        <v>783.52266158554141</v>
      </c>
      <c r="E61" s="94">
        <v>693.12036750070445</v>
      </c>
      <c r="F61" s="94">
        <v>828.50035894501957</v>
      </c>
      <c r="G61" s="94">
        <v>888.39788666676736</v>
      </c>
      <c r="H61" s="94">
        <v>1222.5962622103555</v>
      </c>
      <c r="I61" s="94">
        <v>1318.310629809632</v>
      </c>
      <c r="J61" s="94">
        <v>833.96847951700704</v>
      </c>
      <c r="K61" s="107"/>
    </row>
    <row r="62" spans="1:11" s="30" customFormat="1" x14ac:dyDescent="0.2">
      <c r="A62" s="27"/>
      <c r="B62" s="26"/>
      <c r="C62" s="26"/>
      <c r="D62" s="26"/>
      <c r="E62" s="26"/>
      <c r="F62" s="26"/>
      <c r="G62" s="26"/>
      <c r="H62" s="26"/>
      <c r="I62" s="26"/>
      <c r="J62" s="26"/>
      <c r="K62" s="107"/>
    </row>
    <row r="63" spans="1:11" s="31" customFormat="1" x14ac:dyDescent="0.2">
      <c r="A63" s="152" t="s">
        <v>183</v>
      </c>
      <c r="B63" s="152"/>
      <c r="C63" s="152"/>
      <c r="D63" s="152"/>
      <c r="E63" s="152"/>
    </row>
    <row r="64" spans="1:11" s="31" customFormat="1" x14ac:dyDescent="0.2">
      <c r="A64" s="153" t="s">
        <v>184</v>
      </c>
      <c r="B64" s="153"/>
      <c r="C64" s="153"/>
      <c r="D64" s="153"/>
      <c r="E64" s="153"/>
    </row>
    <row r="65" spans="1:13" s="30" customFormat="1" ht="30.6" customHeight="1" x14ac:dyDescent="0.2">
      <c r="A65" s="150" t="s">
        <v>192</v>
      </c>
      <c r="B65" s="158"/>
      <c r="C65" s="158"/>
      <c r="D65" s="158"/>
      <c r="E65" s="158"/>
      <c r="F65" s="158"/>
      <c r="G65" s="158"/>
      <c r="H65" s="158"/>
      <c r="I65" s="158"/>
      <c r="J65" s="158"/>
      <c r="K65" s="107"/>
    </row>
    <row r="66" spans="1:13" s="30" customFormat="1" ht="14.25" x14ac:dyDescent="0.2">
      <c r="A66" s="151" t="s">
        <v>210</v>
      </c>
      <c r="B66" s="155"/>
      <c r="C66" s="155"/>
      <c r="D66" s="155"/>
      <c r="E66" s="155"/>
      <c r="F66" s="155"/>
      <c r="G66" s="155"/>
      <c r="H66" s="155"/>
      <c r="I66" s="155"/>
      <c r="J66" s="155"/>
      <c r="K66" s="107"/>
    </row>
    <row r="67" spans="1:13" s="30" customFormat="1" ht="14.25" x14ac:dyDescent="0.2">
      <c r="A67" s="151" t="s">
        <v>211</v>
      </c>
      <c r="B67" s="155"/>
      <c r="C67" s="155"/>
      <c r="D67" s="155"/>
      <c r="E67" s="155"/>
      <c r="F67" s="155"/>
      <c r="G67" s="155"/>
      <c r="H67" s="155"/>
      <c r="I67" s="155"/>
      <c r="J67" s="155"/>
      <c r="K67" s="107"/>
    </row>
    <row r="68" spans="1:13" s="30" customFormat="1" x14ac:dyDescent="0.2"/>
    <row r="69" spans="1:13" s="30" customFormat="1" x14ac:dyDescent="0.2"/>
    <row r="70" spans="1:13" s="30" customFormat="1" ht="30" customHeight="1" x14ac:dyDescent="0.2">
      <c r="A70" s="146" t="s">
        <v>179</v>
      </c>
      <c r="B70" s="146"/>
      <c r="C70" s="146"/>
      <c r="D70" s="146"/>
      <c r="E70" s="146"/>
      <c r="F70" s="146"/>
      <c r="G70" s="146"/>
      <c r="H70" s="67"/>
      <c r="I70" s="67"/>
      <c r="J70" s="67"/>
      <c r="K70" s="67"/>
      <c r="L70" s="67"/>
      <c r="M70" s="67"/>
    </row>
  </sheetData>
  <mergeCells count="10">
    <mergeCell ref="A70:G70"/>
    <mergeCell ref="A66:J66"/>
    <mergeCell ref="A67:J67"/>
    <mergeCell ref="A65:J65"/>
    <mergeCell ref="A1:J1"/>
    <mergeCell ref="A2:H2"/>
    <mergeCell ref="I2:J2"/>
    <mergeCell ref="B3:J3"/>
    <mergeCell ref="A63:E63"/>
    <mergeCell ref="A64:E64"/>
  </mergeCells>
  <pageMargins left="0.7" right="0.7" top="0.75" bottom="0.75" header="0.3" footer="0.3"/>
  <pageSetup paperSize="9" scale="58" orientation="portrait" r:id="rId1"/>
  <colBreaks count="1" manualBreakCount="1">
    <brk id="12" max="6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ortOrder xmlns="http://schemas.microsoft.com/sharepoint/v3">9</SortOrder>
    <GeographicalGranularity xmlns="d060a00d-7dd1-4370-aee3-7ea2541979bf" xsi:nil="true"/>
    <GeographicalLevels xmlns="d060a00d-7dd1-4370-aee3-7ea2541979bf" xsi:nil="true"/>
    <AlsoInterestedInLinks xmlns="EC08415E-A315-4408-BC27-A51AC3964F15" xsi:nil="true"/>
    <Topics xmlns="d060a00d-7dd1-4370-aee3-7ea2541979bf" xsi:nil="true"/>
    <AssetPublisher xmlns="EC08415E-A315-4408-BC27-A51AC3964F15">Health and Social Care Information Centre</AssetPublisher>
    <IsPublicationLive xmlns="http://schemas.microsoft.com/sharepoint/v3">true</IsPublicationLive>
    <Subtopics xmlns="d060a00d-7dd1-4370-aee3-7ea2541979bf" xsi:nil="true"/>
    <KeywordText xmlns="d060a00d-7dd1-4370-aee3-7ea2541979bf" xsi:nil="true"/>
    <CommsApproved xmlns="http://schemas.microsoft.com/sharepoint/v3">true</CommsApproved>
    <IsDownloadable xmlns="http://schemas.microsoft.com/sharepoint/v3">false</IsDownloadable>
    <PublicationDate xmlns="http://schemas.microsoft.com/sharepoint/v3">2016-12-14T09:30:00+00:00</PublicationDate>
    <CoverageEndDate xmlns="http://schemas.microsoft.com/sharepoint/v3" xsi:nil="true"/>
    <AssetDescription xmlns="EC08415E-A315-4408-BC27-A51AC3964F15">&lt;div&gt;.&lt;/div&gt;</AssetDescription>
    <IsCatalogue xmlns="http://schemas.microsoft.com/sharepoint/v3">true</IsCatalogue>
    <CoverageBeginningDate xmlns="http://schemas.microsoft.com/sharepoint/v3" xsi:nil="true"/>
    <RelatedLinks xmlns="EC08415E-A315-4408-BC27-A51AC3964F15" xsi:nil="true"/>
    <AssetType xmlns="http://schemas.microsoft.com/sharepoint/v3/fields">50177|National statistics;50148|Official statistics;</AssetType>
    <AssetRecordId xmlns="571813f5-a0bc-46c9-b194-e5bb5d6c3330">PUB2261022737</AssetRecordId>
  </documentManagement>
</p:properties>
</file>

<file path=customXml/item3.xml><?xml version="1.0" encoding="utf-8"?>
<ct:contentTypeSchema xmlns:ct="http://schemas.microsoft.com/office/2006/metadata/contentType" xmlns:ma="http://schemas.microsoft.com/office/2006/metadata/properties/metaAttributes" ct:_="" ma:_="" ma:contentTypeName="IC Publication Document" ma:contentTypeID="0x01010093EC64A4C5D74F74B7FE6AC601325A36000DFFA81A7DE45640BDB679156D0A5B85005399E94A21C7CE4A8DAA3F1632774223" ma:contentTypeVersion="37" ma:contentTypeDescription="Publication Document for IC Inventory" ma:contentTypeScope="" ma:versionID="9711fdf8ab248fc7d3dc227f0ea61d1f">
  <xsd:schema xmlns:xsd="http://www.w3.org/2001/XMLSchema" xmlns:p="http://schemas.microsoft.com/office/2006/metadata/properties" xmlns:ns1="http://schemas.microsoft.com/sharepoint/v3" xmlns:ns2="EC08415E-A315-4408-BC27-A51AC3964F15" xmlns:ns3="571813f5-a0bc-46c9-b194-e5bb5d6c3330" xmlns:ns4="http://schemas.microsoft.com/sharepoint/v3/fields" xmlns:ns5="d060a00d-7dd1-4370-aee3-7ea2541979bf" targetNamespace="http://schemas.microsoft.com/office/2006/metadata/properties" ma:root="true" ma:fieldsID="fe1059bcac9d1343551fd93bdd9223e2" ns1:_="" ns2:_="" ns3:_="" ns4:_="" ns5:_="">
    <xsd:import namespace="http://schemas.microsoft.com/sharepoint/v3"/>
    <xsd:import namespace="EC08415E-A315-4408-BC27-A51AC3964F15"/>
    <xsd:import namespace="571813f5-a0bc-46c9-b194-e5bb5d6c3330"/>
    <xsd:import namespace="http://schemas.microsoft.com/sharepoint/v3/fields"/>
    <xsd:import namespace="d060a00d-7dd1-4370-aee3-7ea2541979bf"/>
    <xsd:element name="properties">
      <xsd:complexType>
        <xsd:sequence>
          <xsd:element name="documentManagement">
            <xsd:complexType>
              <xsd:all>
                <xsd:element ref="ns2:AssetDescription"/>
                <xsd:element ref="ns3:AssetRecordId" minOccurs="0"/>
                <xsd:element ref="ns4:AssetType" minOccurs="0"/>
                <xsd:element ref="ns5:Topics" minOccurs="0"/>
                <xsd:element ref="ns5:Subtopics" minOccurs="0"/>
                <xsd:element ref="ns5:GeographicalGranularity" minOccurs="0"/>
                <xsd:element ref="ns5:GeographicalLevels" minOccurs="0"/>
                <xsd:element ref="ns5:KeywordText" minOccurs="0"/>
                <xsd:element ref="ns2:AssetPublisher" minOccurs="0"/>
                <xsd:element ref="ns1:PublicationDate"/>
                <xsd:element ref="ns1:CoverageBeginningDate" minOccurs="0"/>
                <xsd:element ref="ns1:CoverageEndDate" minOccurs="0"/>
                <xsd:element ref="ns1:IsCatalogue" minOccurs="0"/>
                <xsd:element ref="ns1:IsDownloadable" minOccurs="0"/>
                <xsd:element ref="ns1:CommsApproved" minOccurs="0"/>
                <xsd:element ref="ns2:RelatedLinks" minOccurs="0"/>
                <xsd:element ref="ns2:AlsoInterestedInLinks" minOccurs="0"/>
                <xsd:element ref="ns1:IsPublicationLive" minOccurs="0"/>
                <xsd:element ref="ns1:SortOrd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cationDate" ma:index="17" ma:displayName="Publication Date" ma:internalName="PublicationDate">
      <xsd:simpleType>
        <xsd:restriction base="dms:DateTime"/>
      </xsd:simpleType>
    </xsd:element>
    <xsd:element name="CoverageBeginningDate" ma:index="18" nillable="true" ma:displayName="Coverage Beginning Date" ma:format="DateOnly" ma:hidden="true" ma:internalName="CoverageBeginningDate" ma:readOnly="false">
      <xsd:simpleType>
        <xsd:restriction base="dms:DateTime"/>
      </xsd:simpleType>
    </xsd:element>
    <xsd:element name="CoverageEndDate" ma:index="19" nillable="true" ma:displayName="Coverage End Date" ma:format="DateOnly" ma:hidden="true" ma:internalName="CoverageEndDate" ma:readOnly="false">
      <xsd:simpleType>
        <xsd:restriction base="dms:DateTime"/>
      </xsd:simpleType>
    </xsd:element>
    <xsd:element name="IsCatalogue" ma:index="20" nillable="true" ma:displayName="Publish externally?" ma:default="TRUE" ma:description="Tick if 'yes'" ma:hidden="true" ma:internalName="IsCatalogue" ma:readOnly="false">
      <xsd:simpleType>
        <xsd:restriction base="dms:Boolean"/>
      </xsd:simpleType>
    </xsd:element>
    <xsd:element name="IsDownloadable" ma:index="21" nillable="true" ma:displayName="Is Downloadable" ma:default="TRUE" ma:hidden="true" ma:internalName="IsDownloadable" ma:readOnly="false">
      <xsd:simpleType>
        <xsd:restriction base="dms:Boolean"/>
      </xsd:simpleType>
    </xsd:element>
    <xsd:element name="CommsApproved" ma:index="22" nillable="true" ma:displayName="Comms Approved?" ma:default="FALSE" ma:description="Tick if 'yes'" ma:hidden="true" ma:internalName="CommsApproved" ma:readOnly="false">
      <xsd:simpleType>
        <xsd:restriction base="dms:Boolean"/>
      </xsd:simpleType>
    </xsd:element>
    <xsd:element name="IsPublicationLive" ma:index="25" nillable="true" ma:displayName="Is Publication Already Live?" ma:default="FALSE" ma:description="Controlled by custom code" ma:hidden="true" ma:internalName="IsPublicationLive" ma:readOnly="false">
      <xsd:simpleType>
        <xsd:restriction base="dms:Boolean"/>
      </xsd:simpleType>
    </xsd:element>
    <xsd:element name="SortOrder" ma:index="26" nillable="true" ma:displayName="Display order" ma:decimals="0" ma:default="0" ma:description="Display order for resources" ma:internalName="SortOrder" ma:percentage="FALSE">
      <xsd:simpleType>
        <xsd:restriction base="dms:Number">
          <xsd:minInclusive value="0"/>
        </xsd:restriction>
      </xsd:simpleType>
    </xsd:element>
  </xsd:schema>
  <xsd:schema xmlns:xsd="http://www.w3.org/2001/XMLSchema" xmlns:dms="http://schemas.microsoft.com/office/2006/documentManagement/types" targetNamespace="EC08415E-A315-4408-BC27-A51AC3964F15" elementFormDefault="qualified">
    <xsd:import namespace="http://schemas.microsoft.com/office/2006/documentManagement/types"/>
    <xsd:element name="AssetDescription" ma:index="5" ma:displayName="Description of this document" ma:internalName="AssetDescription" ma:readOnly="false">
      <xsd:simpleType>
        <xsd:restriction base="dms:Note"/>
      </xsd:simpleType>
    </xsd:element>
    <xsd:element name="AssetPublisher" ma:index="16" nillable="true" ma:displayName="Asset Publisher" ma:default="Health and Social Care Information Centre" ma:hidden="true" ma:internalName="AssetPublisher" ma:readOnly="false">
      <xsd:simpleType>
        <xsd:restriction base="dms:Text">
          <xsd:maxLength value="50"/>
        </xsd:restriction>
      </xsd:simpleType>
    </xsd:element>
    <xsd:element name="RelatedLinks" ma:index="23" nillable="true" ma:displayName="Related Links" ma:hidden="true" ma:internalName="RelatedLinks" ma:readOnly="false">
      <xsd:simpleType>
        <xsd:restriction base="dms:Note"/>
      </xsd:simpleType>
    </xsd:element>
    <xsd:element name="AlsoInterestedInLinks" ma:index="24" nillable="true" ma:displayName="Also interested in" ma:hidden="true" ma:internalName="AlsoInterestedInLinks" ma:readOnly="false">
      <xsd:simpleType>
        <xsd:restriction base="dms:Note"/>
      </xsd:simpleType>
    </xsd:element>
  </xsd:schema>
  <xsd:schema xmlns:xsd="http://www.w3.org/2001/XMLSchema" xmlns:dms="http://schemas.microsoft.com/office/2006/documentManagement/types" targetNamespace="571813f5-a0bc-46c9-b194-e5bb5d6c3330" elementFormDefault="qualified">
    <xsd:import namespace="http://schemas.microsoft.com/office/2006/documentManagement/types"/>
    <xsd:element name="AssetRecordId" ma:index="9" nillable="true" ma:displayName="Asset Record Id" ma:internalName="AssetRecordId" ma:readOnly="true">
      <xsd:simpleType>
        <xsd:restriction base="dms:Text"/>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AssetType" ma:index="10" nillable="true" ma:displayName="Asset Type" ma:hidden="true" ma:internalName="AssetType" ma:readOnly="false">
      <xsd:simpleType>
        <xsd:restriction base="dms:Note"/>
      </xsd:simpleType>
    </xsd:element>
  </xsd:schema>
  <xsd:schema xmlns:xsd="http://www.w3.org/2001/XMLSchema" xmlns:dms="http://schemas.microsoft.com/office/2006/documentManagement/types" targetNamespace="d060a00d-7dd1-4370-aee3-7ea2541979bf" elementFormDefault="qualified">
    <xsd:import namespace="http://schemas.microsoft.com/office/2006/documentManagement/types"/>
    <xsd:element name="Topics" ma:index="11" nillable="true" ma:displayName="Topics" ma:hidden="true" ma:internalName="Topics" ma:readOnly="false">
      <xsd:simpleType>
        <xsd:restriction base="dms:Note"/>
      </xsd:simpleType>
    </xsd:element>
    <xsd:element name="Subtopics" ma:index="12" nillable="true" ma:displayName="Subtopics" ma:hidden="true" ma:internalName="Subtopics" ma:readOnly="false">
      <xsd:simpleType>
        <xsd:restriction base="dms:Unknown"/>
      </xsd:simpleType>
    </xsd:element>
    <xsd:element name="GeographicalGranularity" ma:index="13" nillable="true" ma:displayName="Geographical Granularity" ma:hidden="true" ma:internalName="GeographicalGranularity" ma:readOnly="false">
      <xsd:simpleType>
        <xsd:restriction base="dms:Note"/>
      </xsd:simpleType>
    </xsd:element>
    <xsd:element name="GeographicalLevels" ma:index="14" nillable="true" ma:displayName="Geographical Coverage" ma:hidden="true" ma:internalName="GeographicalLevels" ma:readOnly="false">
      <xsd:simpleType>
        <xsd:restriction base="dms:Note"/>
      </xsd:simpleType>
    </xsd:element>
    <xsd:element name="KeywordText" ma:index="15" nillable="true" ma:displayName="Keywords" ma:hidden="true" ma:internalName="KeywordTex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of Document"/>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BFA2E14D-C22F-4831-B148-FB37F0551D5C}">
  <ds:schemaRefs>
    <ds:schemaRef ds:uri="http://schemas.microsoft.com/sharepoint/v3/contenttype/forms"/>
  </ds:schemaRefs>
</ds:datastoreItem>
</file>

<file path=customXml/itemProps2.xml><?xml version="1.0" encoding="utf-8"?>
<ds:datastoreItem xmlns:ds="http://schemas.openxmlformats.org/officeDocument/2006/customXml" ds:itemID="{C9E221E8-195B-4B4B-B326-CBD6F38ACBBD}">
  <ds:schemaRefs>
    <ds:schemaRef ds:uri="http://schemas.openxmlformats.org/package/2006/metadata/core-properties"/>
    <ds:schemaRef ds:uri="http://schemas.microsoft.com/sharepoint/v3/fields"/>
    <ds:schemaRef ds:uri="d060a00d-7dd1-4370-aee3-7ea2541979bf"/>
    <ds:schemaRef ds:uri="http://purl.org/dc/terms/"/>
    <ds:schemaRef ds:uri="http://schemas.microsoft.com/sharepoint/v3"/>
    <ds:schemaRef ds:uri="571813f5-a0bc-46c9-b194-e5bb5d6c3330"/>
    <ds:schemaRef ds:uri="EC08415E-A315-4408-BC27-A51AC3964F15"/>
    <ds:schemaRef ds:uri="http://purl.org/dc/dcmitype/"/>
    <ds:schemaRef ds:uri="http://schemas.microsoft.com/office/2006/documentManagement/types"/>
    <ds:schemaRef ds:uri="http://schemas.microsoft.com/office/2006/metadata/properties"/>
    <ds:schemaRef ds:uri="http://www.w3.org/XML/1998/namespace"/>
    <ds:schemaRef ds:uri="http://purl.org/dc/elements/1.1/"/>
  </ds:schemaRefs>
</ds:datastoreItem>
</file>

<file path=customXml/itemProps3.xml><?xml version="1.0" encoding="utf-8"?>
<ds:datastoreItem xmlns:ds="http://schemas.openxmlformats.org/officeDocument/2006/customXml" ds:itemID="{CD88CE98-9CF7-4377-AA07-C4A98FCE6F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C08415E-A315-4408-BC27-A51AC3964F15"/>
    <ds:schemaRef ds:uri="571813f5-a0bc-46c9-b194-e5bb5d6c3330"/>
    <ds:schemaRef ds:uri="http://schemas.microsoft.com/sharepoint/v3/fields"/>
    <ds:schemaRef ds:uri="d060a00d-7dd1-4370-aee3-7ea2541979bf"/>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List of tables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1'!Print_Area</vt:lpstr>
      <vt:lpstr>'Table 10'!Print_Area</vt:lpstr>
      <vt:lpstr>'Table 11'!Print_Area</vt:lpstr>
      <vt:lpstr>'Table 12'!Print_Area</vt:lpstr>
      <vt:lpstr>'Table 13'!Print_Area</vt:lpstr>
      <vt:lpstr>'Table 2'!Print_Area</vt:lpstr>
      <vt:lpstr>'Table 3'!Print_Area</vt:lpstr>
      <vt:lpstr>'Table 4'!Print_Area</vt:lpstr>
      <vt:lpstr>'Table 5'!Print_Area</vt:lpstr>
      <vt:lpstr>'Table 7'!Print_Area</vt:lpstr>
      <vt:lpstr>'Table 8'!Print_Area</vt:lpstr>
      <vt:lpstr>'Table 9'!Print_Area</vt:lpstr>
    </vt:vector>
  </TitlesOfParts>
  <Company>NatCen Social Research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Health Survey for England, 2015: Adult social care - tables</dc:title>
  <dc:creator>Elizabeth Fuller</dc:creator>
  <cp:lastModifiedBy>Anne Summers</cp:lastModifiedBy>
  <cp:lastPrinted>2016-12-06T10:44:36Z</cp:lastPrinted>
  <dcterms:created xsi:type="dcterms:W3CDTF">2016-08-30T07:28:36Z</dcterms:created>
  <dcterms:modified xsi:type="dcterms:W3CDTF">2016-12-20T10:30:05Z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0x01010093EC64A4C5D74F74B7FE6AC601325A36000DFFA81A7DE45640BDB679156D0A5B85005399E94A21C7CE4A8DAA3F1632774223</vt:lpwstr>
  </property>
</Properties>
</file>