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I:\Workdocs\HSE\Reports\18 report\Published versions\"/>
    </mc:Choice>
  </mc:AlternateContent>
  <xr:revisionPtr revIDLastSave="0" documentId="8_{47AED937-1599-49F9-9EF6-D999E54320DF}" xr6:coauthVersionLast="36" xr6:coauthVersionMax="36" xr10:uidLastSave="{00000000-0000-0000-0000-000000000000}"/>
  <bookViews>
    <workbookView xWindow="0" yWindow="0" windowWidth="21570" windowHeight="7080" xr2:uid="{00000000-000D-0000-FFFF-FFFF00000000}"/>
  </bookViews>
  <sheets>
    <sheet name="Contents" sheetId="4" r:id="rId1"/>
    <sheet name="Notes and definitions" sheetId="13" r:id="rId2"/>
    <sheet name="Table 1" sheetId="30" r:id="rId3"/>
    <sheet name="Table 2" sheetId="31" r:id="rId4"/>
    <sheet name="Table 3" sheetId="32" r:id="rId5"/>
    <sheet name="Table 4" sheetId="33" r:id="rId6"/>
    <sheet name="Table 5" sheetId="34" r:id="rId7"/>
    <sheet name="Table 6" sheetId="35" r:id="rId8"/>
    <sheet name="Table 7" sheetId="36" r:id="rId9"/>
    <sheet name="Table 8" sheetId="37" r:id="rId10"/>
    <sheet name="Table 9" sheetId="38" r:id="rId11"/>
    <sheet name="Table 10" sheetId="39" r:id="rId12"/>
    <sheet name="Table 11" sheetId="40" r:id="rId13"/>
    <sheet name="Table 12" sheetId="41" r:id="rId14"/>
    <sheet name="Table specifications" sheetId="15" r:id="rId15"/>
    <sheet name="Table A1" sheetId="24" r:id="rId16"/>
    <sheet name="Table A2" sheetId="25" r:id="rId17"/>
    <sheet name="Table A3" sheetId="26" r:id="rId18"/>
    <sheet name="Table A4" sheetId="27" r:id="rId19"/>
    <sheet name="Table A5" sheetId="28" r:id="rId20"/>
    <sheet name="Table A6" sheetId="29" r:id="rId21"/>
  </sheets>
  <externalReferences>
    <externalReference r:id="rId22"/>
    <externalReference r:id="rId23"/>
  </externalReferences>
  <definedNames>
    <definedName name="_Toc217116100" localSheetId="0">Contents!#REF!</definedName>
    <definedName name="_Toc328044298" localSheetId="0">Contents!#REF!</definedName>
    <definedName name="_xlnm.Print_Area" localSheetId="0">Contents!$A$1:$B$62</definedName>
    <definedName name="_xlnm.Print_Area" localSheetId="2">'Table 1'!$A$1:$V$66</definedName>
    <definedName name="_xlnm.Print_Area" localSheetId="11">'Table 10'!$A$1:$Y$93</definedName>
    <definedName name="_xlnm.Print_Area" localSheetId="12">'Table 11'!$A$1:$Y$117</definedName>
    <definedName name="_xlnm.Print_Area" localSheetId="13">'Table 12'!$A$1:$Y$89</definedName>
    <definedName name="_xlnm.Print_Area" localSheetId="4">'Table 3'!$A$1:$E$19</definedName>
    <definedName name="_xlnm.Print_Area" localSheetId="5">'Table 4'!$A$1:$F$32</definedName>
    <definedName name="_xlnm.Print_Area" localSheetId="6">'Table 5'!$A$1:$F$31</definedName>
    <definedName name="_xlnm.Print_Area" localSheetId="8">'Table 7'!$A$1:$D$30</definedName>
    <definedName name="_xlnm.Print_Area" localSheetId="9">'Table 8'!$A$1:$E$30</definedName>
    <definedName name="_xlnm.Print_Area" localSheetId="10">'Table 9'!$A$1:$U$222</definedName>
    <definedName name="_xlnm.Print_Titles" localSheetId="2">'Table 1'!$A:$A,'Table 1'!$1:$5</definedName>
    <definedName name="Table">'[1] 1 BLOOD PRESSURE'!$A$1</definedName>
    <definedName name="Table_1__Blood_pressure_level_using_Omron_values_and_2003_definition_a_b_by_survey_year__age_and_sex" localSheetId="3">'[1] 1 BLOOD PRESSURE'!$A$1</definedName>
    <definedName name="Table_1__Blood_pressure_level_using_Omron_values_and_2003_definition_a_b_by_survey_year__age_and_sex" localSheetId="4">'[1] 1 BLOOD PRESSURE'!$A$1</definedName>
    <definedName name="Table_1__Blood_pressure_level_using_Omron_values_and_2003_definition_a_b_by_survey_year__age_and_sex" localSheetId="5">'[1] 1 BLOOD PRESSURE'!$A$1</definedName>
    <definedName name="Table_1__Blood_pressure_level_using_Omron_values_and_2003_definition_a_b_by_survey_year__age_and_sex" localSheetId="6">'[1] 1 BLOOD PRESSURE'!$A$1</definedName>
    <definedName name="Table_1__Blood_pressure_level_using_Omron_values_and_2003_definition_a_b_by_survey_year__age_and_sex" localSheetId="8">'[1] 1 BLOOD PRESSURE'!$A$1</definedName>
    <definedName name="Table_1__Blood_pressure_level_using_Omron_values_and_2003_definition_a_b_by_survey_year__age_and_sex" localSheetId="9">'[1] 1 BLOOD PRESSURE'!$A$1</definedName>
    <definedName name="Table_1__Blood_pressure_level_using_Omron_values_and_2003_definition_a_b_by_survey_year__age_and_sex">'[2] 1 BLOOD PRESSURE'!$A$1</definedName>
    <definedName name="Table_4b">'[2] 1 BLOOD PRESSURE'!$A$1</definedName>
    <definedName name="Tablet200">'[1] 1 BLOOD PRESSURE'!$A$1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31" l="1"/>
  <c r="J25" i="31"/>
  <c r="I25" i="31"/>
  <c r="H25" i="31"/>
  <c r="G25" i="31"/>
  <c r="F25" i="31"/>
  <c r="K23" i="31"/>
  <c r="J23" i="31"/>
  <c r="I23" i="31"/>
  <c r="H23" i="31"/>
  <c r="G23" i="31"/>
  <c r="F23" i="31"/>
</calcChain>
</file>

<file path=xl/sharedStrings.xml><?xml version="1.0" encoding="utf-8"?>
<sst xmlns="http://schemas.openxmlformats.org/spreadsheetml/2006/main" count="1969" uniqueCount="237">
  <si>
    <t>Introduction</t>
  </si>
  <si>
    <t>Contents</t>
  </si>
  <si>
    <t>To access data tables, select the table headings or tabs
To return to contents click 'Return to contents' link at the top of each page</t>
  </si>
  <si>
    <t>Further Information</t>
  </si>
  <si>
    <t>Contact Details</t>
  </si>
  <si>
    <t>Public Enquiries: 0300 303 5678</t>
  </si>
  <si>
    <t>Email: enquiries@nhsdigital.nhs.uk</t>
  </si>
  <si>
    <t>Press enquiries should be made to Media Relations Manager on 0300 303 3888</t>
  </si>
  <si>
    <t>Published by NHS Digital, part of the Government Statistical Service</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</si>
  <si>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</si>
  <si>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</si>
  <si>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</si>
  <si>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</si>
  <si>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</si>
  <si>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</si>
  <si>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Some estimates may not sum due to rounding.</t>
  </si>
  <si>
    <t>Excel tables</t>
  </si>
  <si>
    <t>Notes and Definitions</t>
  </si>
  <si>
    <t>The data in these tables have been weighted. Both unweighted and weighted sample sizes are shown at the foot of each table.</t>
  </si>
  <si>
    <t xml:space="preserve">Data in some tables have been age-standardised to allow comparisons between groups after adjusting for the effects of any differences in their age distributions. </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</si>
  <si>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</si>
  <si>
    <t>Estimates based on fewer than 50 cases are not shown.</t>
  </si>
  <si>
    <t>Symbols used in tables</t>
  </si>
  <si>
    <t>- = no observations (zero value)</t>
  </si>
  <si>
    <t>0  = less than half the final digit shown and different from a real zero</t>
  </si>
  <si>
    <t>This work remains the sole and exclusive property of the Health and Social Information Centre and may only be reproduced where there is explicit reference to the ownership of the Health and Social Care Information Centre.</t>
  </si>
  <si>
    <t>Survey year</t>
  </si>
  <si>
    <t>Boys</t>
  </si>
  <si>
    <t>2-4 years</t>
  </si>
  <si>
    <t>5-7 years</t>
  </si>
  <si>
    <t>8-10 years</t>
  </si>
  <si>
    <t>11-12 years</t>
  </si>
  <si>
    <t>13-15 years</t>
  </si>
  <si>
    <t>Standard error of the mean</t>
  </si>
  <si>
    <t>Unweighted bases</t>
  </si>
  <si>
    <t>Girls</t>
  </si>
  <si>
    <t>All children</t>
  </si>
  <si>
    <t>Source: Health Survey for England, NHS Digital</t>
  </si>
  <si>
    <t>2 Data for all years were weighted to adjust for the probability of selection. From 2003 non-response weighting was also applied (unshaded columns).</t>
  </si>
  <si>
    <t>Total</t>
  </si>
  <si>
    <t>Median</t>
  </si>
  <si>
    <t>Table</t>
  </si>
  <si>
    <t>Table 1</t>
  </si>
  <si>
    <t>Table 2</t>
  </si>
  <si>
    <t>Table 3</t>
  </si>
  <si>
    <t>Table 4</t>
  </si>
  <si>
    <t>Table 5</t>
  </si>
  <si>
    <t>Table 6</t>
  </si>
  <si>
    <t>Table 7</t>
  </si>
  <si>
    <t>Table 8</t>
  </si>
  <si>
    <t>Table 9</t>
  </si>
  <si>
    <t>aevdrink sex, ag215g5, wt_int</t>
  </si>
  <si>
    <t>-</t>
  </si>
  <si>
    <t xml:space="preserve">Unweighted bases </t>
  </si>
  <si>
    <t>Notes:</t>
  </si>
  <si>
    <t>1  Children aged 0-1 were not included in the survey before 2001.</t>
  </si>
  <si>
    <t>2  Data for all years were weighted to adjust for the probability of selection. From 2003 non-response weighting was also applied (unshaded columns).</t>
  </si>
  <si>
    <t>%</t>
  </si>
  <si>
    <t>Ever smoked</t>
  </si>
  <si>
    <r>
      <rPr>
        <sz val="10"/>
        <rFont val="Arial"/>
        <family val="2"/>
      </rPr>
      <t>8-10 years</t>
    </r>
  </si>
  <si>
    <t>All boys</t>
  </si>
  <si>
    <r>
      <rPr>
        <i/>
        <sz val="10"/>
        <rFont val="Arial"/>
        <family val="2"/>
      </rPr>
      <t>8-10 years</t>
    </r>
  </si>
  <si>
    <t>All girls</t>
  </si>
  <si>
    <t>Bases (unweighted)</t>
  </si>
  <si>
    <t>Bases (weighted)</t>
  </si>
  <si>
    <t>Experience of alcohol</t>
  </si>
  <si>
    <t>1  Results in this table are based on those children who answered 'Yes' to an initial question in the self-completion booklet for children aged 8-15 about whether they have ever had a proper alcoholic drink, or those who said they had drunk alcopops at the second question. This is the preferred definition, used in the HSE reports from 2006 onwards. Comparable data using this definition are only available from 1999 onwards.</t>
  </si>
  <si>
    <t>Portions per day</t>
  </si>
  <si>
    <t>None</t>
  </si>
  <si>
    <t>Less than 1 portion</t>
  </si>
  <si>
    <t>1 portion or more but less than 2</t>
  </si>
  <si>
    <t>2 portions or more but less than 3</t>
  </si>
  <si>
    <t>3 portions or more but less than 4</t>
  </si>
  <si>
    <t>4 portions or more but less than 5</t>
  </si>
  <si>
    <t>5 portions or more</t>
  </si>
  <si>
    <t>Mean portions</t>
  </si>
  <si>
    <t xml:space="preserve">1 Fruit and vegetable consumption was not measured in 2012. </t>
  </si>
  <si>
    <t>porfv15, porftvg05b, sex, ag215g5, wt_int (select if age&gt;4 and age&lt;16)</t>
  </si>
  <si>
    <t>General health</t>
  </si>
  <si>
    <t>Very good/good</t>
  </si>
  <si>
    <t>0-1 years</t>
  </si>
  <si>
    <t>genhelf2, sex, age015g6, wt_int</t>
  </si>
  <si>
    <t>Longstanding illness</t>
  </si>
  <si>
    <t>Limiting longstanding illness</t>
  </si>
  <si>
    <t>3  Questions on longstanding illness were not included in 2010; in 2011 the questions were only included for the last three months of the year and bases are not large enough to show results broken down by age. Results for all boys aged 0-15, all girls aged 0-15 and all children aged 0-15 are shown for 2011.</t>
  </si>
  <si>
    <t>ill12m, limlast, sex, age015g6, wt_int</t>
  </si>
  <si>
    <t>lastfort, sex, age015g6, wt_int</t>
  </si>
  <si>
    <t>Acute sickness</t>
  </si>
  <si>
    <t>Link to publication:</t>
  </si>
  <si>
    <t>Table A1: True standard errors and 95% confidence intervals for children's self-reported cigarette smoking status, by age and sex</t>
  </si>
  <si>
    <t>Sex and age</t>
  </si>
  <si>
    <t>Estimate (%)</t>
  </si>
  <si>
    <t>Unweighted sample size</t>
  </si>
  <si>
    <t>Weighted  sample size</t>
  </si>
  <si>
    <t>True standard error</t>
  </si>
  <si>
    <t>Lower confidence interval</t>
  </si>
  <si>
    <t>Upper confidence interval</t>
  </si>
  <si>
    <t>Deft</t>
  </si>
  <si>
    <t>Boys 8-10</t>
  </si>
  <si>
    <t>Boys 11-12</t>
  </si>
  <si>
    <t>Boys 13-15</t>
  </si>
  <si>
    <t>All Boys</t>
  </si>
  <si>
    <t>Girls 8-10</t>
  </si>
  <si>
    <t>Girls 11-12</t>
  </si>
  <si>
    <t>Girls 13-15</t>
  </si>
  <si>
    <t>All Girls</t>
  </si>
  <si>
    <t>All 8-10</t>
  </si>
  <si>
    <t>All 11-12</t>
  </si>
  <si>
    <t>All 13-15</t>
  </si>
  <si>
    <t>Source: Health Survey for England 2017, NHS Digital</t>
  </si>
  <si>
    <t>Table A2: True standard errors and 95% confidence intervals for children's self-reported experience of alcohol, by age and sex</t>
  </si>
  <si>
    <t>Ever drunk alcohol</t>
  </si>
  <si>
    <t>Table A3: True standard errors and 95% confidence intervals for children's daily fruit and vegetable consumption, by age and sex</t>
  </si>
  <si>
    <t>Health Survey for England 2017: children aged 5-15</t>
  </si>
  <si>
    <t>Daily fruit and vegetable consumption</t>
  </si>
  <si>
    <t>Estimate</t>
  </si>
  <si>
    <t>Boys 5-7</t>
  </si>
  <si>
    <t>% none</t>
  </si>
  <si>
    <t>% less than 1 portion</t>
  </si>
  <si>
    <t>% 1 portion or more but less than 2</t>
  </si>
  <si>
    <t>% 2 portions or more but less than 3</t>
  </si>
  <si>
    <t>% 3 portions or more but less than 4</t>
  </si>
  <si>
    <t>% 4 portions or more but less than 5</t>
  </si>
  <si>
    <t>% 5 portions or more</t>
  </si>
  <si>
    <t>Girls 5-7</t>
  </si>
  <si>
    <t>All 5-7</t>
  </si>
  <si>
    <t>All Children</t>
  </si>
  <si>
    <t>Based on Table 6 in the Child Health report.</t>
  </si>
  <si>
    <t>Table A4: True standard errors and 95% confidence intervals for proportion of children with good or very good general health, by age and sex</t>
  </si>
  <si>
    <t>Very good / good health</t>
  </si>
  <si>
    <t>Boys 0-1</t>
  </si>
  <si>
    <t>Boys 2-4</t>
  </si>
  <si>
    <t>Girls 0-1</t>
  </si>
  <si>
    <t>Girls 2-4</t>
  </si>
  <si>
    <t>All 0-1</t>
  </si>
  <si>
    <t>All 2-4</t>
  </si>
  <si>
    <t>Table A5: True standard errors and 95% confidence intervals for the prevalence of longstanding and limiting longstanding illness, by age and sex</t>
  </si>
  <si>
    <t>Limiting longlasting illness</t>
  </si>
  <si>
    <t>Table A6: True standard errors and 95% confidence intervals for the prevalence of acute sickness in the last two weeks, by age and sex</t>
  </si>
  <si>
    <t>Boys 0-15</t>
  </si>
  <si>
    <t>Girls 0-15</t>
  </si>
  <si>
    <t>All 0-15</t>
  </si>
  <si>
    <t>Based on Table 9 in the Child Health report.</t>
  </si>
  <si>
    <t>Table specifications</t>
  </si>
  <si>
    <t>Health Survey for England 2018: Children's health</t>
  </si>
  <si>
    <t>Publication date: 3 December 2019</t>
  </si>
  <si>
    <t xml:space="preserve">These tables accompany the Health Survey for England 2018 report on Children's health
</t>
  </si>
  <si>
    <t xml:space="preserve">The Health Survey for England 2018 is the latest in a series of surveys commissioned by NHS Digital and carried out by NatCen Social Research and UCL. The surveys are representative of adults and children in England, and are used to monitor the nation's health and health-related behaviours. </t>
  </si>
  <si>
    <t>For further details about the Health Survey for England 2018, see http://digital.nhs.uk/pubs/hse2018 , where you can find links to other topic reports and detailed methodological information.</t>
  </si>
  <si>
    <t>More information about weighting and age-standardisation can be found in the HSE 2018 Methods report at:</t>
  </si>
  <si>
    <t>http://digital.nhs.uk/pubs/hse2018</t>
  </si>
  <si>
    <t>Health Survey for England 2018: children aged 0-15</t>
  </si>
  <si>
    <t>Source: Health Survey for England 2018, NHS Digital</t>
  </si>
  <si>
    <t>Health Survey for England 2018 children aged 0-15</t>
  </si>
  <si>
    <t>Health Survey for England 2018: children aged 8-15</t>
  </si>
  <si>
    <t>HSE 2018: Child health</t>
  </si>
  <si>
    <t xml:space="preserve">Health Survey for England 1997-2018. Children aged 8-15 </t>
  </si>
  <si>
    <t>Weighted bases</t>
  </si>
  <si>
    <t>8-10</t>
  </si>
  <si>
    <t>11-12</t>
  </si>
  <si>
    <t>13-15</t>
  </si>
  <si>
    <t>Never smoked</t>
  </si>
  <si>
    <t>Table 2: Children's e-cigarette use by age and sex</t>
  </si>
  <si>
    <t xml:space="preserve">Health Survey for England 2017 and 2018. Children aged 8-15 </t>
  </si>
  <si>
    <t>E-cigarette status</t>
  </si>
  <si>
    <t>Age group</t>
  </si>
  <si>
    <t>Used e-cigarette</t>
  </si>
  <si>
    <t>Never used e-cigarette</t>
  </si>
  <si>
    <t>Source: Health Survey for England 2017 and 2018, NHS Digital</t>
  </si>
  <si>
    <t xml:space="preserve">Table 3: Children's e-cigarette use by cigarette smoking status </t>
  </si>
  <si>
    <t>Cigarette smoking status</t>
  </si>
  <si>
    <t xml:space="preserve">Table 4: Children's smoking status, by mother's smoking status and child's sex </t>
  </si>
  <si>
    <t>Health Survey for England 2017 and 2018. Children aged 8-15</t>
  </si>
  <si>
    <t>Mother's smoking status</t>
  </si>
  <si>
    <t>Never smoked cigarettes regularly</t>
  </si>
  <si>
    <t>Used to smoke cigarettes regularly</t>
  </si>
  <si>
    <t>Current cigarette smoker</t>
  </si>
  <si>
    <t>Smoked</t>
  </si>
  <si>
    <t xml:space="preserve">Table 5: Children's smoking status, by father's smoking status and child's sex </t>
  </si>
  <si>
    <t>Father's smoking status</t>
  </si>
  <si>
    <t xml:space="preserve">Health Survey for England 1999-2018. Children aged 8-15 </t>
  </si>
  <si>
    <t>Did not drink alcohol in the last 12 months</t>
  </si>
  <si>
    <t>Ever had proper alcoholic drink</t>
  </si>
  <si>
    <t xml:space="preserve">1  Results in this table are based on those children who answered 'Yes' to an initial question in the self-completion booklet for children aged 8-15 about whether they have ever had a proper alcoholic drink, or those who said they had drunk alcopops at the second question. </t>
  </si>
  <si>
    <t>Table 9: Children's daily fruit and vegetable consumption, by survey year, age and sex</t>
  </si>
  <si>
    <t>Table 10: Children's general health, by survey year, age and sex</t>
  </si>
  <si>
    <t>Table 11: Children's longstanding illness, by survey year, age and sex</t>
  </si>
  <si>
    <t>Table 12: Children's acute sickness, by survey year, age and sex</t>
  </si>
  <si>
    <t>Smoking status</t>
  </si>
  <si>
    <t>1 In the self-completion booklet for children aged 8-15 all children are asked 'Have you ever tried smoking a cigarette, even if it was only a puff or two?', and then a more detailed question about their smoking experience, with six response categories ranging from ‘I have never smoked a cigarette’ to ‘I smoke more than six cigarettes a week’. Children are classified as having 'ever smoked' on the basis of their response to the second question only.  A small number of children are not counted as smokers, even though they said 'Yes' at the first question. This is the preferred definition, used in the HSE reports from 2006 onwards. Comparable data using this definition are only available from 1997 onwards.</t>
  </si>
  <si>
    <t>1 In the self-completion booklet for children aged 8-15 all children are asked 'Have you ever tried smoking a cigarette, even if it was only a puff or two?', and then a more detailed question about their smoking experience, with six response categories ranging from ‘I have never smoked a cigarette’ to ‘I smoke more than six cigarettes a week’. Children are classified as having 'ever smoked' on the basis of their response to the second question only.  A small number of children are not counted as smokers, even though they said 'Yes' at the first question. This is the preferred definition, used in the HSE reports from 2006</t>
  </si>
  <si>
    <t>Children's smoking status</t>
  </si>
  <si>
    <t>Table 10</t>
  </si>
  <si>
    <t>Table 11</t>
  </si>
  <si>
    <t>Table 12</t>
  </si>
  <si>
    <t>Children's experience of alcohol</t>
  </si>
  <si>
    <r>
      <t>Table 6: Children's experience of alcohol,</t>
    </r>
    <r>
      <rPr>
        <b/>
        <vertAlign val="superscript"/>
        <sz val="12"/>
        <rFont val="Arial"/>
        <family val="2"/>
      </rPr>
      <t xml:space="preserve"> </t>
    </r>
    <r>
      <rPr>
        <b/>
        <sz val="12"/>
        <rFont val="Arial"/>
        <family val="2"/>
      </rPr>
      <t>by survey year, age and sex</t>
    </r>
  </si>
  <si>
    <t xml:space="preserve">Table 1: Children's cigarette smoking status, by survey year, age and sex </t>
  </si>
  <si>
    <t>Table 7: Children’s experience of alcohol, by mother's weekly alcohol consumption and child’s sex</t>
  </si>
  <si>
    <t>Mother's weekly alcohol consumption</t>
  </si>
  <si>
    <t>Low risk (14 units or less)</t>
  </si>
  <si>
    <t>Increased or higher risk (over 14 units)</t>
  </si>
  <si>
    <t>2 For information on the classification of mothers' alcohol consumption, including defintions and the calculation of units of alcohol, see the HSE 2018 Adult Behaviours and Risks report.</t>
  </si>
  <si>
    <t>Table 8: Children’s experience of alcohol, by father's weekly alcohol consumption and child’s sex</t>
  </si>
  <si>
    <t>Father's weekly alcohol consumption</t>
  </si>
  <si>
    <t>2 For information on the classification of fathers' alcohol consumption, including defintions and the calculation of units of alcohol, see the HSE 2018 Adult Behaviours and Risks report.</t>
  </si>
  <si>
    <t>Health Survey for England 2001-2018. Children aged 5-15</t>
  </si>
  <si>
    <t>Health Survey for England 1995-2018. Children aged 0-15</t>
  </si>
  <si>
    <t>Based on Table 11 in the Child Health report.</t>
  </si>
  <si>
    <t>Based on Table 10 in the Child Health report.</t>
  </si>
  <si>
    <t>Based on Table 12 in the Child Health report.</t>
  </si>
  <si>
    <t>Based on Table 1 in the Child Health report.</t>
  </si>
  <si>
    <t>Table 6: Children's experience of alcohol, by survey year, age and sex</t>
  </si>
  <si>
    <t>kcigregd, sex, ag215g5, wt_int</t>
  </si>
  <si>
    <t>Authors: NatCen Social Research and NHS Digital</t>
  </si>
  <si>
    <t xml:space="preserve">Copyright © 2019, Health and Social Care Information Centre. The Health and Social Care Information Centre is a non-departmental body created by statute, also known as NHS Digital.            </t>
  </si>
  <si>
    <t>Copyright © 2019, Health and Social Care Information Centre. The Health and Social Care Information Centre is a non-departmental body created by statute, also known as NHS Digital.      </t>
  </si>
  <si>
    <t>Copyright © 2019, Health and Social Care Information Centre. The Health and Social Care Information Centre is a non-departmental body created by statute, also known as NHS Digital.     </t>
  </si>
  <si>
    <t>3 Estimates for 2017 in this table have been revised since their original publication.</t>
  </si>
  <si>
    <t>Copyright © 2019, Health and Social Care Information Centre. The Health and Social Care Information Centre is a non-departmental body created by statute, also known as NHS Digital.  </t>
  </si>
  <si>
    <t>Author: Population Health Team, NHS Digital</t>
  </si>
  <si>
    <t xml:space="preserve">In tables </t>
  </si>
  <si>
    <t xml:space="preserve">1 In the self-completion booklet for children aged 8-15 all children are asked 'Have you ever tried smoking a cigarette, even if it was only a puff or two?', and then a more detailed question about their smoking experience, with six response categories ranging from ‘I have never smoked a cigarette’ to ‘I smoke more than six cigarettes a week’. Children are classified as having 'ever smoked' on the basis of their response to the second question only.  A small number of children are not counted as smokers, even though they said 'Yes' at the first question. </t>
  </si>
  <si>
    <t>Responsible Statistician: Stephanie Gebert</t>
  </si>
  <si>
    <t>Variables used (2018 data only unless otherwise stated)</t>
  </si>
  <si>
    <t>(2017 and 2018 data) kecigevd, sex, ag215g5, wt_int</t>
  </si>
  <si>
    <t>(2017 and 2018 data) kcigregd, Kcigevr, wt_int</t>
  </si>
  <si>
    <t>(2017 and 2018 data) kcigregd, sex, moth_cigsta3, wt_int</t>
  </si>
  <si>
    <t>(2017 and 2018 data) kcigregd, sex, fath_cigsta3, wt_int</t>
  </si>
  <si>
    <t>(2017 and 2018 data) aevdrink, sex, moth_totalwug315, wt_int</t>
  </si>
  <si>
    <t>(2017 and 2018 data) aevdrink, sex, fath_totalwug315, wt_int</t>
  </si>
  <si>
    <t>4 Confidence intervals around the estimates in this table are shown in Table A1 at the end of this document.</t>
  </si>
  <si>
    <t>3 Confidence intervals around the estimates in this table are shown in Table A2 at the end of this document.</t>
  </si>
  <si>
    <t>3 Confidence intervals around the estimates in this table are shown in Table A3 at the end of this document.</t>
  </si>
  <si>
    <t>3 Confidence intervals around the estimates in this table are shown in Table A4 at the end of this document.</t>
  </si>
  <si>
    <t>4 Confidence intervals around the estimates in this table are shown in Table A5 at the end of this document.</t>
  </si>
  <si>
    <t>3 Confidence intervals around the estimates in this table are shown in Table A6 at the end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</si>
</sst>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
    <numFmt numFmtId="166" formatCode="###0"/>
    <numFmt numFmtId="167" formatCode="###0.000000"/>
    <numFmt numFmtId="168" formatCode="###0.0000"/>
    <numFmt numFmtId="169" formatCode="####"/>
    <numFmt numFmtId="170" formatCode="###0.00"/>
    <numFmt numFmtId="171" formatCode="0.0000"/>
    <numFmt numFmtId="172" formatCode="0.000"/>
    <numFmt numFmtId="173" formatCode="0.00000"/>
    <numFmt numFmtId="174" formatCode="0.0%"/>
  </numFmts>
  <fonts count="59" x14ac:knownFonts="1">
    <font>
      <sz val="11"/>
      <color theme="1"/>
      <name val="Arial"/>
      <family val="2"/>
      <scheme val="minor"/>
    </font>
    <font>
      <sz val="11"/>
      <color theme="1"/>
      <name val="Arial"/>
      <family val="2"/>
    </font>
    <font>
      <sz val="11"/>
      <color theme="1"/>
      <name val="Arial"/>
      <family val="2"/>
      <scheme val="minor"/>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sz val="8"/>
      <name val="Arial"/>
      <family val="2"/>
    </font>
    <font>
      <u/>
      <sz val="12"/>
      <color rgb="FF004488"/>
      <name val="Arial"/>
      <family val="2"/>
    </font>
    <font>
      <sz val="12"/>
      <color indexed="8"/>
      <name val="Arial"/>
      <family val="2"/>
    </font>
    <font>
      <u/>
      <sz val="11"/>
      <color theme="10"/>
      <name val="Arial"/>
      <family val="2"/>
      <scheme val="minor"/>
    </font>
    <font>
      <u/>
      <sz val="11"/>
      <color theme="10"/>
      <name val="Arial"/>
      <family val="2"/>
    </font>
    <font>
      <sz val="11"/>
      <color rgb="FF006100"/>
      <name val="Arial"/>
      <family val="2"/>
      <scheme val="minor"/>
    </font>
    <font>
      <sz val="11"/>
      <color indexed="8"/>
      <name val="Arial"/>
      <family val="2"/>
    </font>
    <font>
      <sz val="10"/>
      <name val="Arial"/>
      <family val="2"/>
    </font>
    <font>
      <b/>
      <sz val="11"/>
      <name val="Arial"/>
      <family val="2"/>
    </font>
    <font>
      <sz val="11"/>
      <color rgb="FF000000"/>
      <name val="Arial"/>
      <family val="2"/>
    </font>
    <font>
      <sz val="11"/>
      <name val="Arial"/>
      <family val="2"/>
    </font>
    <font>
      <sz val="11"/>
      <color indexed="8"/>
      <name val="Calibri"/>
      <family val="2"/>
    </font>
    <font>
      <vertAlign val="superscript"/>
      <sz val="10"/>
      <name val="Arial"/>
      <family val="2"/>
    </font>
    <font>
      <i/>
      <sz val="10"/>
      <name val="Arial"/>
      <family val="2"/>
    </font>
    <font>
      <b/>
      <sz val="10"/>
      <name val="Arial"/>
      <family val="2"/>
    </font>
    <font>
      <sz val="10"/>
      <color indexed="8"/>
      <name val="Arial"/>
      <family val="2"/>
    </font>
    <font>
      <sz val="10"/>
      <color theme="0" tint="-0.499984740745262"/>
      <name val="Arial"/>
      <family val="2"/>
    </font>
    <font>
      <b/>
      <sz val="12"/>
      <name val="Arial"/>
      <family val="2"/>
    </font>
    <font>
      <sz val="10"/>
      <name val="Times New Roman"/>
      <family val="1"/>
    </font>
    <font>
      <b/>
      <i/>
      <sz val="10"/>
      <name val="Arial"/>
      <family val="2"/>
    </font>
    <font>
      <i/>
      <sz val="10"/>
      <color indexed="8"/>
      <name val="Arial"/>
      <family val="2"/>
    </font>
    <font>
      <b/>
      <sz val="10"/>
      <color rgb="FF000000"/>
      <name val="Arial"/>
      <family val="2"/>
    </font>
    <font>
      <b/>
      <sz val="10"/>
      <color theme="1"/>
      <name val="Arial"/>
      <family val="2"/>
    </font>
    <font>
      <b/>
      <vertAlign val="superscript"/>
      <sz val="10"/>
      <color theme="1"/>
      <name val="Arial"/>
      <family val="2"/>
    </font>
    <font>
      <sz val="10"/>
      <color theme="1"/>
      <name val="Arial"/>
      <family val="2"/>
    </font>
    <font>
      <sz val="10"/>
      <color rgb="FF000000"/>
      <name val="Arial"/>
      <family val="2"/>
    </font>
    <font>
      <i/>
      <sz val="10"/>
      <color rgb="FF000000"/>
      <name val="Arial"/>
      <family val="2"/>
    </font>
    <font>
      <b/>
      <vertAlign val="superscript"/>
      <sz val="12"/>
      <name val="Arial"/>
      <family val="2"/>
    </font>
    <font>
      <i/>
      <sz val="10"/>
      <color indexed="8"/>
      <name val="Calibri"/>
      <family val="2"/>
    </font>
    <font>
      <u/>
      <sz val="11"/>
      <color theme="10"/>
      <name val="Arial"/>
      <family val="2"/>
      <scheme val="major"/>
    </font>
    <font>
      <sz val="11"/>
      <color indexed="8"/>
      <name val="Arial"/>
      <family val="2"/>
      <scheme val="major"/>
    </font>
    <font>
      <sz val="11"/>
      <color theme="1"/>
      <name val="Arial"/>
      <family val="2"/>
      <scheme val="major"/>
    </font>
    <font>
      <sz val="10"/>
      <color rgb="FFFF0000"/>
      <name val="Arial"/>
      <family val="2"/>
    </font>
    <font>
      <sz val="11"/>
      <color indexed="8"/>
      <name val="Arial"/>
      <family val="2"/>
      <scheme val="minor"/>
    </font>
    <font>
      <b/>
      <sz val="12"/>
      <color indexed="8"/>
      <name val="Arial"/>
      <family val="2"/>
    </font>
    <font>
      <sz val="12"/>
      <color rgb="FFFF0000"/>
      <name val="Arial"/>
      <family val="2"/>
    </font>
    <font>
      <sz val="11"/>
      <color rgb="FFFF0000"/>
      <name val="Arial"/>
      <family val="2"/>
    </font>
    <font>
      <b/>
      <sz val="11"/>
      <color theme="1"/>
      <name val="Arial"/>
      <family val="2"/>
      <scheme val="minor"/>
    </font>
    <font>
      <sz val="10"/>
      <name val="Arial"/>
      <family val="2"/>
    </font>
    <font>
      <b/>
      <sz val="12"/>
      <color theme="1"/>
      <name val="Arial"/>
      <family val="2"/>
    </font>
    <font>
      <i/>
      <sz val="10"/>
      <color theme="1"/>
      <name val="Arial"/>
      <family val="2"/>
    </font>
    <font>
      <b/>
      <sz val="27"/>
      <color theme="4"/>
      <name val="Arial"/>
      <family val="2"/>
      <scheme val="major"/>
    </font>
    <font>
      <sz val="35"/>
      <color rgb="FF003360"/>
      <name val="Arial"/>
      <family val="2"/>
      <scheme val="major"/>
    </font>
    <font>
      <b/>
      <sz val="20"/>
      <color theme="9"/>
      <name val="Arial"/>
      <family val="2"/>
      <scheme val="major"/>
    </font>
    <font>
      <b/>
      <sz val="20"/>
      <color rgb="FF00A050"/>
      <name val="Arial"/>
      <family val="2"/>
      <scheme val="major"/>
    </font>
    <font>
      <sz val="11"/>
      <name val="Arial"/>
      <family val="2"/>
      <scheme val="major"/>
    </font>
    <font>
      <b/>
      <sz val="11"/>
      <name val="Arial"/>
      <family val="2"/>
      <scheme val="major"/>
    </font>
    <font>
      <b/>
      <sz val="12"/>
      <color rgb="FF424D58"/>
      <name val="Arial"/>
      <family val="2"/>
      <scheme val="major"/>
    </font>
    <font>
      <sz val="12"/>
      <color rgb="FF424D58"/>
      <name val="Arial"/>
      <family val="2"/>
      <scheme val="major"/>
    </font>
    <font>
      <sz val="11"/>
      <color rgb="FF424D58"/>
      <name val="Arial"/>
      <family val="2"/>
      <scheme val="major"/>
    </font>
    <font>
      <u/>
      <sz val="11"/>
      <color rgb="FF004488"/>
      <name val="Arial"/>
      <family val="2"/>
      <scheme val="major"/>
    </font>
  </fonts>
  <fills count="7">
    <fill>
      <patternFill patternType="none"/>
    </fill>
    <fill>
      <patternFill patternType="gray125"/>
    </fill>
    <fill>
      <patternFill patternType="solid">
        <fgColor rgb="FFFFFFCC"/>
      </patternFill>
    </fill>
    <fill>
      <patternFill patternType="solid">
        <fgColor indexed="26"/>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6">
    <xf numFmtId="0" fontId="0" fillId="0" borderId="0"/>
    <xf numFmtId="0" fontId="2" fillId="0" borderId="0"/>
    <xf numFmtId="0" fontId="3"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8" fillId="0" borderId="0"/>
    <xf numFmtId="0" fontId="5"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2" borderId="1" applyNumberFormat="0" applyFont="0" applyAlignment="0" applyProtection="0"/>
    <xf numFmtId="0" fontId="10" fillId="3" borderId="2" applyNumberFormat="0" applyFont="0" applyAlignment="0" applyProtection="0"/>
    <xf numFmtId="0" fontId="2" fillId="0" borderId="0"/>
    <xf numFmtId="0" fontId="15" fillId="0" borderId="0"/>
    <xf numFmtId="0" fontId="2" fillId="0" borderId="0"/>
    <xf numFmtId="0" fontId="11" fillId="0" borderId="0" applyNumberFormat="0" applyFill="0" applyBorder="0" applyAlignment="0" applyProtection="0"/>
    <xf numFmtId="0" fontId="2" fillId="0" borderId="0"/>
    <xf numFmtId="0" fontId="13" fillId="4" borderId="0" applyNumberFormat="0" applyBorder="0" applyAlignment="0" applyProtection="0"/>
    <xf numFmtId="0" fontId="5"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1" fillId="0" borderId="0"/>
    <xf numFmtId="0" fontId="4" fillId="0" borderId="0"/>
    <xf numFmtId="0" fontId="1" fillId="0" borderId="0"/>
    <xf numFmtId="0" fontId="1" fillId="0" borderId="0"/>
    <xf numFmtId="0" fontId="1" fillId="0" borderId="0"/>
    <xf numFmtId="0" fontId="2" fillId="0" borderId="0"/>
    <xf numFmtId="0" fontId="4" fillId="0" borderId="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6" fillId="0" borderId="0"/>
    <xf numFmtId="0" fontId="4" fillId="0" borderId="0"/>
    <xf numFmtId="9" fontId="2" fillId="0" borderId="0" applyFont="0" applyFill="0" applyBorder="0" applyAlignment="0" applyProtection="0"/>
  </cellStyleXfs>
  <cellXfs count="396">
    <xf numFmtId="0" fontId="0" fillId="0" borderId="0" xfId="0"/>
    <xf numFmtId="0" fontId="15" fillId="0" borderId="0" xfId="22"/>
    <xf numFmtId="0" fontId="2" fillId="0" borderId="0" xfId="23"/>
    <xf numFmtId="0" fontId="16" fillId="0" borderId="0" xfId="23" applyFont="1" applyFill="1"/>
    <xf numFmtId="0" fontId="12" fillId="0" borderId="0" xfId="24" applyFont="1" applyBorder="1"/>
    <xf numFmtId="0" fontId="17" fillId="5" borderId="0" xfId="22" applyFont="1" applyFill="1"/>
    <xf numFmtId="0" fontId="17" fillId="0" borderId="0" xfId="22" applyFont="1" applyAlignment="1">
      <alignment wrapText="1"/>
    </xf>
    <xf numFmtId="0" fontId="17" fillId="0" borderId="0" xfId="25" applyFont="1" applyAlignment="1">
      <alignment wrapText="1"/>
    </xf>
    <xf numFmtId="0" fontId="2" fillId="0" borderId="0" xfId="25"/>
    <xf numFmtId="0" fontId="18" fillId="5" borderId="0" xfId="16" applyFont="1" applyFill="1" applyBorder="1" applyAlignment="1">
      <alignment horizontal="left"/>
    </xf>
    <xf numFmtId="0" fontId="16" fillId="5" borderId="0" xfId="16" applyFont="1" applyFill="1" applyBorder="1"/>
    <xf numFmtId="0" fontId="14" fillId="5" borderId="0" xfId="22" applyFont="1" applyFill="1" applyBorder="1"/>
    <xf numFmtId="0" fontId="14" fillId="5" borderId="0" xfId="22" quotePrefix="1" applyFont="1" applyFill="1" applyBorder="1"/>
    <xf numFmtId="0" fontId="1" fillId="0" borderId="0" xfId="23" applyFont="1" applyFill="1"/>
    <xf numFmtId="0" fontId="18" fillId="0" borderId="0" xfId="23" applyFont="1" applyFill="1" applyAlignment="1">
      <alignment horizontal="left" wrapText="1"/>
    </xf>
    <xf numFmtId="0" fontId="16" fillId="0" borderId="0" xfId="0" applyFont="1" applyAlignment="1">
      <alignment vertical="center"/>
    </xf>
    <xf numFmtId="0" fontId="21" fillId="5" borderId="3" xfId="28" applyFont="1" applyFill="1" applyBorder="1" applyAlignment="1"/>
    <xf numFmtId="0" fontId="4" fillId="5" borderId="3" xfId="28" applyFont="1" applyFill="1" applyBorder="1"/>
    <xf numFmtId="0" fontId="4" fillId="5" borderId="0" xfId="28" applyFont="1" applyFill="1" applyBorder="1"/>
    <xf numFmtId="0" fontId="22" fillId="5" borderId="4" xfId="28" applyFont="1" applyFill="1" applyBorder="1"/>
    <xf numFmtId="0" fontId="4" fillId="5" borderId="4" xfId="28" applyFont="1" applyFill="1" applyBorder="1"/>
    <xf numFmtId="0" fontId="4" fillId="5" borderId="3" xfId="28" applyFont="1" applyFill="1" applyBorder="1" applyAlignment="1">
      <alignment horizontal="right"/>
    </xf>
    <xf numFmtId="0" fontId="4" fillId="5" borderId="0" xfId="28" applyFont="1" applyFill="1" applyBorder="1" applyAlignment="1">
      <alignment horizontal="right"/>
    </xf>
    <xf numFmtId="0" fontId="22" fillId="5" borderId="0" xfId="28" applyFont="1" applyFill="1" applyBorder="1" applyAlignment="1"/>
    <xf numFmtId="49" fontId="4" fillId="5" borderId="0" xfId="28" applyNumberFormat="1" applyFont="1" applyFill="1" applyBorder="1" applyAlignment="1"/>
    <xf numFmtId="164" fontId="4" fillId="5" borderId="0" xfId="28" applyNumberFormat="1" applyFont="1" applyFill="1" applyBorder="1"/>
    <xf numFmtId="0" fontId="21" fillId="5" borderId="0" xfId="28" applyFont="1" applyFill="1" applyBorder="1" applyAlignment="1"/>
    <xf numFmtId="49" fontId="21" fillId="5" borderId="0" xfId="28" applyNumberFormat="1" applyFont="1" applyFill="1" applyBorder="1" applyAlignment="1"/>
    <xf numFmtId="166" fontId="21" fillId="5" borderId="0" xfId="28" applyNumberFormat="1" applyFont="1" applyFill="1" applyBorder="1"/>
    <xf numFmtId="0" fontId="21" fillId="5" borderId="0" xfId="28" applyFont="1" applyFill="1" applyBorder="1"/>
    <xf numFmtId="2" fontId="4" fillId="5" borderId="0" xfId="28" applyNumberFormat="1" applyFont="1" applyFill="1" applyBorder="1"/>
    <xf numFmtId="1" fontId="21" fillId="5" borderId="0" xfId="28" applyNumberFormat="1" applyFont="1" applyFill="1" applyBorder="1" applyAlignment="1">
      <alignment horizontal="right"/>
    </xf>
    <xf numFmtId="1" fontId="21" fillId="5" borderId="0" xfId="28" applyNumberFormat="1" applyFont="1" applyFill="1" applyBorder="1"/>
    <xf numFmtId="1" fontId="21" fillId="5" borderId="3" xfId="28" applyNumberFormat="1" applyFont="1" applyFill="1" applyBorder="1" applyAlignment="1">
      <alignment horizontal="right"/>
    </xf>
    <xf numFmtId="1" fontId="21" fillId="5" borderId="3" xfId="28" applyNumberFormat="1" applyFont="1" applyFill="1" applyBorder="1"/>
    <xf numFmtId="1" fontId="21" fillId="0" borderId="0" xfId="28" applyNumberFormat="1" applyFont="1" applyFill="1" applyBorder="1" applyAlignment="1">
      <alignment horizontal="right"/>
    </xf>
    <xf numFmtId="0" fontId="18" fillId="5" borderId="0" xfId="28" applyFont="1" applyFill="1" applyBorder="1"/>
    <xf numFmtId="2" fontId="18" fillId="5" borderId="0" xfId="28" applyNumberFormat="1" applyFont="1" applyFill="1" applyBorder="1"/>
    <xf numFmtId="0" fontId="22" fillId="0" borderId="0" xfId="28" applyFont="1" applyAlignment="1">
      <alignment vertical="center"/>
    </xf>
    <xf numFmtId="0" fontId="4" fillId="5" borderId="0" xfId="28" applyFont="1" applyFill="1" applyBorder="1" applyAlignment="1"/>
    <xf numFmtId="0" fontId="4" fillId="5" borderId="0" xfId="28" applyFill="1" applyBorder="1"/>
    <xf numFmtId="0" fontId="18" fillId="0" borderId="0" xfId="0" applyFont="1"/>
    <xf numFmtId="0" fontId="4" fillId="5" borderId="0" xfId="28" applyFont="1" applyFill="1" applyBorder="1" applyAlignment="1">
      <alignment horizontal="right" vertical="center"/>
    </xf>
    <xf numFmtId="0" fontId="26" fillId="5" borderId="4" xfId="28" applyFont="1" applyFill="1" applyBorder="1"/>
    <xf numFmtId="0" fontId="22" fillId="5" borderId="0" xfId="28" quotePrefix="1" applyFont="1" applyFill="1" applyBorder="1" applyAlignment="1"/>
    <xf numFmtId="1" fontId="4" fillId="5" borderId="0" xfId="28" applyNumberFormat="1" applyFont="1" applyFill="1" applyBorder="1" applyAlignment="1">
      <alignment horizontal="right"/>
    </xf>
    <xf numFmtId="1" fontId="4" fillId="5" borderId="0" xfId="28" applyNumberFormat="1" applyFont="1" applyFill="1" applyBorder="1"/>
    <xf numFmtId="166" fontId="23" fillId="5" borderId="0" xfId="55" applyNumberFormat="1" applyFont="1" applyFill="1" applyBorder="1" applyAlignment="1">
      <alignment horizontal="right" vertical="center"/>
    </xf>
    <xf numFmtId="0" fontId="27" fillId="5" borderId="0" xfId="28" quotePrefix="1" applyFont="1" applyFill="1" applyBorder="1" applyAlignment="1"/>
    <xf numFmtId="1" fontId="28" fillId="5" borderId="0" xfId="28" applyNumberFormat="1" applyFont="1" applyFill="1" applyBorder="1" applyAlignment="1"/>
    <xf numFmtId="1" fontId="28" fillId="5" borderId="0" xfId="28" applyNumberFormat="1" applyFont="1" applyFill="1" applyBorder="1" applyAlignment="1">
      <alignment horizontal="right"/>
    </xf>
    <xf numFmtId="1" fontId="21" fillId="5" borderId="0" xfId="28" applyNumberFormat="1" applyFont="1" applyFill="1" applyBorder="1" applyAlignment="1"/>
    <xf numFmtId="0" fontId="22" fillId="0" borderId="0" xfId="28" applyFont="1" applyAlignment="1">
      <alignment horizontal="left"/>
    </xf>
    <xf numFmtId="0" fontId="22" fillId="5" borderId="0" xfId="28" applyFont="1" applyFill="1" applyBorder="1" applyAlignment="1">
      <alignment horizontal="left"/>
    </xf>
    <xf numFmtId="0" fontId="18" fillId="5" borderId="0" xfId="28" applyFont="1" applyFill="1" applyBorder="1" applyAlignment="1">
      <alignment horizontal="left"/>
    </xf>
    <xf numFmtId="0" fontId="4" fillId="5" borderId="0" xfId="28" applyFill="1" applyBorder="1" applyAlignment="1"/>
    <xf numFmtId="166" fontId="4" fillId="5" borderId="0" xfId="28" applyNumberFormat="1" applyFont="1" applyFill="1" applyBorder="1"/>
    <xf numFmtId="166" fontId="4" fillId="5" borderId="3" xfId="28" applyNumberFormat="1" applyFont="1" applyFill="1" applyBorder="1"/>
    <xf numFmtId="0" fontId="20" fillId="5" borderId="0" xfId="28" applyFont="1" applyFill="1" applyBorder="1" applyAlignment="1">
      <alignment vertical="top" wrapText="1"/>
    </xf>
    <xf numFmtId="0" fontId="4" fillId="0" borderId="0" xfId="28" applyFont="1" applyFill="1" applyBorder="1"/>
    <xf numFmtId="0" fontId="37" fillId="5" borderId="0" xfId="2" applyFont="1" applyFill="1" applyAlignment="1" applyProtection="1">
      <alignment vertical="top"/>
      <protection locked="0"/>
    </xf>
    <xf numFmtId="0" fontId="38" fillId="5" borderId="0" xfId="21" applyFont="1" applyFill="1" applyAlignment="1" applyProtection="1">
      <alignment vertical="top"/>
      <protection locked="0"/>
    </xf>
    <xf numFmtId="0" fontId="39" fillId="0" borderId="0" xfId="0" applyFont="1" applyFill="1" applyAlignment="1"/>
    <xf numFmtId="171" fontId="4" fillId="5" borderId="0" xfId="28" applyNumberFormat="1" applyFont="1" applyFill="1" applyBorder="1"/>
    <xf numFmtId="0" fontId="10" fillId="0" borderId="0" xfId="62" applyFont="1"/>
    <xf numFmtId="0" fontId="43" fillId="0" borderId="0" xfId="62" applyFont="1"/>
    <xf numFmtId="0" fontId="23" fillId="0" borderId="3" xfId="62" applyFont="1" applyBorder="1"/>
    <xf numFmtId="0" fontId="23" fillId="0" borderId="3" xfId="62" applyFont="1" applyBorder="1" applyAlignment="1">
      <alignment horizontal="left"/>
    </xf>
    <xf numFmtId="0" fontId="23" fillId="0" borderId="3" xfId="62" applyFont="1" applyBorder="1" applyAlignment="1">
      <alignment horizontal="right"/>
    </xf>
    <xf numFmtId="0" fontId="23" fillId="0" borderId="0" xfId="62" applyFont="1"/>
    <xf numFmtId="0" fontId="44" fillId="0" borderId="0" xfId="62" applyFont="1"/>
    <xf numFmtId="0" fontId="30" fillId="0" borderId="5" xfId="62" applyFont="1" applyBorder="1" applyAlignment="1">
      <alignment horizontal="left" wrapText="1"/>
    </xf>
    <xf numFmtId="0" fontId="30" fillId="0" borderId="5" xfId="62" applyFont="1" applyBorder="1" applyAlignment="1">
      <alignment horizontal="right" wrapText="1"/>
    </xf>
    <xf numFmtId="0" fontId="22" fillId="0" borderId="5" xfId="62" applyFont="1" applyBorder="1" applyAlignment="1">
      <alignment horizontal="right" wrapText="1"/>
    </xf>
    <xf numFmtId="0" fontId="40" fillId="0" borderId="0" xfId="62" applyFont="1"/>
    <xf numFmtId="0" fontId="23" fillId="0" borderId="0" xfId="62" applyFont="1" applyAlignment="1">
      <alignment horizontal="left"/>
    </xf>
    <xf numFmtId="164" fontId="23" fillId="0" borderId="0" xfId="62" applyNumberFormat="1" applyFont="1" applyAlignment="1">
      <alignment horizontal="right"/>
    </xf>
    <xf numFmtId="2" fontId="23" fillId="0" borderId="0" xfId="62" applyNumberFormat="1" applyFont="1" applyAlignment="1">
      <alignment horizontal="right"/>
    </xf>
    <xf numFmtId="0" fontId="23" fillId="0" borderId="0" xfId="62" applyFont="1" applyAlignment="1">
      <alignment horizontal="right"/>
    </xf>
    <xf numFmtId="0" fontId="32" fillId="0" borderId="0" xfId="62" applyFont="1" applyBorder="1"/>
    <xf numFmtId="0" fontId="32" fillId="0" borderId="3" xfId="62" applyFont="1" applyBorder="1"/>
    <xf numFmtId="164" fontId="23" fillId="0" borderId="3" xfId="62" applyNumberFormat="1" applyFont="1" applyBorder="1" applyAlignment="1">
      <alignment horizontal="right"/>
    </xf>
    <xf numFmtId="1" fontId="4" fillId="5" borderId="3" xfId="28" applyNumberFormat="1" applyFont="1" applyFill="1" applyBorder="1"/>
    <xf numFmtId="2" fontId="23" fillId="0" borderId="3" xfId="62" applyNumberFormat="1" applyFont="1" applyBorder="1" applyAlignment="1">
      <alignment horizontal="right"/>
    </xf>
    <xf numFmtId="0" fontId="22" fillId="5" borderId="0" xfId="1" applyFont="1" applyFill="1" applyBorder="1"/>
    <xf numFmtId="0" fontId="23" fillId="0" borderId="0" xfId="62" applyFont="1" applyAlignment="1">
      <alignment horizontal="center"/>
    </xf>
    <xf numFmtId="0" fontId="32" fillId="0" borderId="0" xfId="62" applyFont="1"/>
    <xf numFmtId="0" fontId="22" fillId="5" borderId="0" xfId="1" applyFont="1" applyFill="1"/>
    <xf numFmtId="0" fontId="4" fillId="0" borderId="0" xfId="1" applyFont="1" applyFill="1" applyAlignment="1">
      <alignment vertical="top"/>
    </xf>
    <xf numFmtId="0" fontId="14" fillId="0" borderId="0" xfId="62" applyFont="1"/>
    <xf numFmtId="0" fontId="14" fillId="0" borderId="0" xfId="62" applyFont="1" applyAlignment="1">
      <alignment horizontal="left"/>
    </xf>
    <xf numFmtId="0" fontId="14" fillId="0" borderId="0" xfId="62" applyFont="1" applyAlignment="1">
      <alignment horizontal="right"/>
    </xf>
    <xf numFmtId="0" fontId="30" fillId="0" borderId="0" xfId="62" applyFont="1" applyBorder="1" applyAlignment="1">
      <alignment horizontal="left" wrapText="1"/>
    </xf>
    <xf numFmtId="0" fontId="30" fillId="0" borderId="0" xfId="62" applyFont="1" applyBorder="1" applyAlignment="1">
      <alignment horizontal="right" wrapText="1"/>
    </xf>
    <xf numFmtId="0" fontId="22" fillId="0" borderId="0" xfId="62" applyFont="1" applyBorder="1" applyAlignment="1">
      <alignment horizontal="right" wrapText="1"/>
    </xf>
    <xf numFmtId="0" fontId="32" fillId="0" borderId="0" xfId="62" applyFont="1" applyBorder="1" applyAlignment="1">
      <alignment vertical="center"/>
    </xf>
    <xf numFmtId="0" fontId="33" fillId="0" borderId="0" xfId="62" applyFont="1" applyBorder="1" applyAlignment="1">
      <alignment vertical="center"/>
    </xf>
    <xf numFmtId="0" fontId="32" fillId="0" borderId="3" xfId="62" applyFont="1" applyBorder="1" applyAlignment="1">
      <alignment vertical="center"/>
    </xf>
    <xf numFmtId="0" fontId="33" fillId="0" borderId="3" xfId="62" applyFont="1" applyBorder="1" applyAlignment="1">
      <alignment vertical="center"/>
    </xf>
    <xf numFmtId="0" fontId="10" fillId="0" borderId="0" xfId="62" applyFont="1" applyAlignment="1">
      <alignment horizontal="center"/>
    </xf>
    <xf numFmtId="0" fontId="30" fillId="0" borderId="5" xfId="62" applyFont="1" applyBorder="1"/>
    <xf numFmtId="0" fontId="14" fillId="0" borderId="0" xfId="62" applyFont="1" applyAlignment="1">
      <alignment horizontal="center"/>
    </xf>
    <xf numFmtId="0" fontId="23" fillId="0" borderId="0" xfId="62" applyFont="1" applyBorder="1" applyAlignment="1">
      <alignment horizontal="left" vertical="top" wrapText="1"/>
    </xf>
    <xf numFmtId="164" fontId="23" fillId="0" borderId="0" xfId="62" applyNumberFormat="1" applyFont="1" applyBorder="1" applyAlignment="1">
      <alignment horizontal="right"/>
    </xf>
    <xf numFmtId="2" fontId="23" fillId="0" borderId="0" xfId="62" applyNumberFormat="1" applyFont="1" applyBorder="1" applyAlignment="1">
      <alignment horizontal="right"/>
    </xf>
    <xf numFmtId="170" fontId="23" fillId="0" borderId="0" xfId="62" applyNumberFormat="1" applyFont="1" applyBorder="1" applyAlignment="1">
      <alignment horizontal="right" vertical="center"/>
    </xf>
    <xf numFmtId="166" fontId="23" fillId="0" borderId="0" xfId="62" applyNumberFormat="1" applyFont="1" applyBorder="1" applyAlignment="1">
      <alignment horizontal="right" vertical="center"/>
    </xf>
    <xf numFmtId="0" fontId="23" fillId="0" borderId="3" xfId="62" applyFont="1" applyBorder="1" applyAlignment="1">
      <alignment horizontal="left" vertical="top" wrapText="1"/>
    </xf>
    <xf numFmtId="170" fontId="23" fillId="0" borderId="3" xfId="62" applyNumberFormat="1" applyFont="1" applyBorder="1" applyAlignment="1">
      <alignment horizontal="right" vertical="center"/>
    </xf>
    <xf numFmtId="0" fontId="37" fillId="5" borderId="0" xfId="2" quotePrefix="1" applyFont="1" applyFill="1" applyAlignment="1" applyProtection="1">
      <alignment vertical="top"/>
      <protection locked="0"/>
    </xf>
    <xf numFmtId="0" fontId="3" fillId="0" borderId="0" xfId="2"/>
    <xf numFmtId="1" fontId="4" fillId="5" borderId="0" xfId="28" applyNumberFormat="1" applyFont="1" applyFill="1" applyBorder="1" applyAlignment="1"/>
    <xf numFmtId="0" fontId="32" fillId="0" borderId="0" xfId="0" applyFont="1" applyBorder="1" applyAlignment="1">
      <alignment horizontal="left" vertical="top"/>
    </xf>
    <xf numFmtId="0" fontId="4" fillId="0" borderId="3" xfId="28" applyFont="1" applyFill="1" applyBorder="1" applyAlignment="1">
      <alignment vertical="center"/>
    </xf>
    <xf numFmtId="0" fontId="33" fillId="0" borderId="3" xfId="0" applyFont="1" applyBorder="1" applyAlignment="1">
      <alignment horizontal="left" vertical="top"/>
    </xf>
    <xf numFmtId="0" fontId="32" fillId="0" borderId="3" xfId="0" applyFont="1" applyBorder="1" applyAlignment="1">
      <alignment horizontal="left" vertical="top"/>
    </xf>
    <xf numFmtId="0" fontId="29" fillId="0" borderId="3" xfId="0" applyFont="1" applyBorder="1" applyAlignment="1">
      <alignment horizontal="right" vertical="top"/>
    </xf>
    <xf numFmtId="0" fontId="29" fillId="0" borderId="0" xfId="0" applyFont="1" applyBorder="1" applyAlignment="1">
      <alignment horizontal="left" vertical="top"/>
    </xf>
    <xf numFmtId="0" fontId="29" fillId="0" borderId="0" xfId="0" applyFont="1" applyBorder="1" applyAlignment="1">
      <alignment horizontal="right" vertical="top"/>
    </xf>
    <xf numFmtId="16" fontId="33" fillId="0" borderId="0" xfId="0" quotePrefix="1" applyNumberFormat="1" applyFont="1" applyBorder="1" applyAlignment="1">
      <alignment horizontal="right" vertical="top"/>
    </xf>
    <xf numFmtId="0" fontId="33" fillId="0" borderId="0" xfId="0" applyFont="1" applyBorder="1" applyAlignment="1">
      <alignment horizontal="right" vertical="top"/>
    </xf>
    <xf numFmtId="0" fontId="32" fillId="0" borderId="0" xfId="0" applyFont="1" applyBorder="1" applyAlignment="1">
      <alignment horizontal="right" vertical="top"/>
    </xf>
    <xf numFmtId="0" fontId="33" fillId="0" borderId="3" xfId="0" applyFont="1" applyBorder="1" applyAlignment="1">
      <alignment horizontal="right" vertical="top"/>
    </xf>
    <xf numFmtId="0" fontId="33" fillId="0" borderId="0" xfId="0" applyFont="1" applyBorder="1" applyAlignment="1">
      <alignment horizontal="left" vertical="top"/>
    </xf>
    <xf numFmtId="166" fontId="33" fillId="0" borderId="0" xfId="0" applyNumberFormat="1" applyFont="1" applyBorder="1" applyAlignment="1">
      <alignment horizontal="right" vertical="top"/>
    </xf>
    <xf numFmtId="0" fontId="34" fillId="0" borderId="0" xfId="0" applyFont="1" applyBorder="1" applyAlignment="1">
      <alignment horizontal="left" vertical="top"/>
    </xf>
    <xf numFmtId="0" fontId="34" fillId="0" borderId="0" xfId="0" applyFont="1" applyBorder="1" applyAlignment="1">
      <alignment horizontal="right" vertical="top"/>
    </xf>
    <xf numFmtId="166" fontId="34" fillId="0" borderId="0" xfId="0" applyNumberFormat="1" applyFont="1" applyBorder="1" applyAlignment="1">
      <alignment horizontal="right" vertical="top"/>
    </xf>
    <xf numFmtId="0" fontId="22" fillId="0" borderId="0" xfId="28" applyFont="1" applyBorder="1" applyAlignment="1">
      <alignment horizontal="left" wrapText="1"/>
    </xf>
    <xf numFmtId="0" fontId="32" fillId="0" borderId="0" xfId="0" applyFont="1" applyAlignment="1">
      <alignment horizontal="left" vertical="top"/>
    </xf>
    <xf numFmtId="0" fontId="30" fillId="0" borderId="0" xfId="0" applyFont="1" applyAlignment="1">
      <alignment vertical="center"/>
    </xf>
    <xf numFmtId="0" fontId="32" fillId="0" borderId="0" xfId="30" applyFont="1" applyBorder="1" applyAlignment="1">
      <alignment horizontal="left" vertical="top"/>
    </xf>
    <xf numFmtId="0" fontId="4" fillId="0" borderId="3" xfId="6" applyFont="1" applyBorder="1"/>
    <xf numFmtId="0" fontId="48" fillId="0" borderId="3" xfId="30" applyFont="1" applyBorder="1" applyAlignment="1">
      <alignment horizontal="left" vertical="top"/>
    </xf>
    <xf numFmtId="0" fontId="33" fillId="0" borderId="0" xfId="30" applyFont="1" applyBorder="1" applyAlignment="1">
      <alignment horizontal="right" vertical="top" wrapText="1"/>
    </xf>
    <xf numFmtId="0" fontId="4" fillId="0" borderId="0" xfId="30" applyFont="1" applyBorder="1" applyAlignment="1">
      <alignment horizontal="right" vertical="top" wrapText="1"/>
    </xf>
    <xf numFmtId="0" fontId="30" fillId="0" borderId="3" xfId="30" applyFont="1" applyBorder="1" applyAlignment="1">
      <alignment horizontal="left" vertical="top"/>
    </xf>
    <xf numFmtId="0" fontId="32" fillId="0" borderId="3" xfId="30" applyFont="1" applyBorder="1" applyAlignment="1">
      <alignment horizontal="right" vertical="top"/>
    </xf>
    <xf numFmtId="0" fontId="30" fillId="0" borderId="0" xfId="30" applyFont="1" applyBorder="1" applyAlignment="1">
      <alignment horizontal="left" vertical="top"/>
    </xf>
    <xf numFmtId="0" fontId="32" fillId="0" borderId="0" xfId="30" applyFont="1" applyBorder="1" applyAlignment="1">
      <alignment horizontal="right" vertical="top"/>
    </xf>
    <xf numFmtId="0" fontId="46" fillId="0" borderId="0" xfId="63"/>
    <xf numFmtId="1" fontId="32" fillId="0" borderId="0" xfId="30" applyNumberFormat="1" applyFont="1" applyBorder="1" applyAlignment="1">
      <alignment horizontal="right" vertical="top"/>
    </xf>
    <xf numFmtId="0" fontId="4" fillId="5" borderId="0" xfId="64" applyFont="1" applyFill="1" applyBorder="1"/>
    <xf numFmtId="166" fontId="32" fillId="0" borderId="0" xfId="30" applyNumberFormat="1" applyFont="1" applyBorder="1" applyAlignment="1">
      <alignment horizontal="right" vertical="top"/>
    </xf>
    <xf numFmtId="0" fontId="21" fillId="5" borderId="0" xfId="64" applyFont="1" applyFill="1" applyBorder="1"/>
    <xf numFmtId="1" fontId="48" fillId="0" borderId="0" xfId="30" applyNumberFormat="1" applyFont="1" applyBorder="1" applyAlignment="1">
      <alignment horizontal="left" vertical="top"/>
    </xf>
    <xf numFmtId="1" fontId="48" fillId="0" borderId="0" xfId="30" applyNumberFormat="1" applyFont="1" applyBorder="1" applyAlignment="1">
      <alignment horizontal="right" vertical="top"/>
    </xf>
    <xf numFmtId="0" fontId="48" fillId="0" borderId="0" xfId="30" applyFont="1" applyBorder="1" applyAlignment="1">
      <alignment horizontal="left" vertical="top"/>
    </xf>
    <xf numFmtId="166" fontId="48" fillId="0" borderId="0" xfId="30" applyNumberFormat="1" applyFont="1" applyBorder="1" applyAlignment="1">
      <alignment horizontal="right" vertical="top"/>
    </xf>
    <xf numFmtId="1" fontId="48" fillId="0" borderId="3" xfId="30" applyNumberFormat="1" applyFont="1" applyBorder="1" applyAlignment="1">
      <alignment horizontal="left" vertical="top"/>
    </xf>
    <xf numFmtId="166" fontId="48" fillId="0" borderId="3" xfId="30" applyNumberFormat="1" applyFont="1" applyBorder="1" applyAlignment="1">
      <alignment horizontal="right" vertical="top"/>
    </xf>
    <xf numFmtId="0" fontId="30" fillId="0" borderId="0" xfId="64" applyFont="1"/>
    <xf numFmtId="0" fontId="4" fillId="5" borderId="0" xfId="7" applyFont="1" applyFill="1" applyBorder="1" applyAlignment="1">
      <alignment horizontal="left" wrapText="1"/>
    </xf>
    <xf numFmtId="0" fontId="48" fillId="0" borderId="0" xfId="30" applyFont="1" applyBorder="1" applyAlignment="1">
      <alignment horizontal="left" vertical="top" wrapText="1"/>
    </xf>
    <xf numFmtId="166" fontId="48" fillId="0" borderId="0" xfId="30" applyNumberFormat="1" applyFont="1" applyBorder="1" applyAlignment="1">
      <alignment horizontal="left" vertical="top" wrapText="1"/>
    </xf>
    <xf numFmtId="0" fontId="32" fillId="0" borderId="0" xfId="30" applyFont="1" applyBorder="1" applyAlignment="1">
      <alignment horizontal="left" vertical="top" wrapText="1"/>
    </xf>
    <xf numFmtId="0" fontId="31" fillId="0" borderId="0" xfId="30" applyFont="1" applyBorder="1" applyAlignment="1">
      <alignment horizontal="left" vertical="top" wrapText="1"/>
    </xf>
    <xf numFmtId="1" fontId="48" fillId="0" borderId="3" xfId="30" applyNumberFormat="1" applyFont="1" applyBorder="1" applyAlignment="1">
      <alignment horizontal="right" vertical="top"/>
    </xf>
    <xf numFmtId="0" fontId="21" fillId="0" borderId="3" xfId="28" applyFont="1" applyFill="1" applyBorder="1" applyAlignment="1"/>
    <xf numFmtId="0" fontId="4" fillId="0" borderId="3" xfId="28" applyFont="1" applyFill="1" applyBorder="1"/>
    <xf numFmtId="0" fontId="22" fillId="0" borderId="4" xfId="28" applyFont="1" applyFill="1" applyBorder="1"/>
    <xf numFmtId="0" fontId="4" fillId="0" borderId="4" xfId="28" applyFont="1" applyFill="1" applyBorder="1"/>
    <xf numFmtId="0" fontId="26" fillId="0" borderId="4" xfId="28" applyFont="1" applyFill="1" applyBorder="1"/>
    <xf numFmtId="0" fontId="4" fillId="0" borderId="4" xfId="28" applyFont="1" applyFill="1" applyBorder="1" applyAlignment="1">
      <alignment horizontal="right"/>
    </xf>
    <xf numFmtId="0" fontId="4" fillId="0" borderId="0" xfId="28" applyFont="1" applyFill="1" applyBorder="1" applyAlignment="1">
      <alignment horizontal="right"/>
    </xf>
    <xf numFmtId="0" fontId="4" fillId="0" borderId="0" xfId="28" applyFont="1" applyFill="1" applyBorder="1" applyAlignment="1">
      <alignment horizontal="right" vertical="center"/>
    </xf>
    <xf numFmtId="0" fontId="4" fillId="0" borderId="3" xfId="28" applyFont="1" applyFill="1" applyBorder="1" applyAlignment="1">
      <alignment horizontal="right"/>
    </xf>
    <xf numFmtId="0" fontId="22" fillId="0" borderId="0" xfId="28" applyFont="1" applyFill="1" applyBorder="1" applyAlignment="1"/>
    <xf numFmtId="0" fontId="4" fillId="0" borderId="0" xfId="28" applyFont="1" applyFill="1" applyBorder="1" applyAlignment="1">
      <alignment horizontal="left"/>
    </xf>
    <xf numFmtId="0" fontId="22" fillId="0" borderId="0" xfId="28" quotePrefix="1" applyFont="1" applyFill="1" applyBorder="1" applyAlignment="1"/>
    <xf numFmtId="1" fontId="4" fillId="0" borderId="0" xfId="28" applyNumberFormat="1" applyFont="1" applyFill="1" applyBorder="1"/>
    <xf numFmtId="169" fontId="4" fillId="0" borderId="0" xfId="28" applyNumberFormat="1" applyFont="1" applyFill="1" applyBorder="1"/>
    <xf numFmtId="49" fontId="4" fillId="0" borderId="0" xfId="28" applyNumberFormat="1" applyFont="1" applyFill="1" applyBorder="1" applyAlignment="1"/>
    <xf numFmtId="166" fontId="4" fillId="0" borderId="0" xfId="28" applyNumberFormat="1" applyFont="1" applyFill="1" applyBorder="1"/>
    <xf numFmtId="0" fontId="4" fillId="0" borderId="0" xfId="28" applyFont="1" applyFill="1" applyBorder="1" applyAlignment="1"/>
    <xf numFmtId="0" fontId="21" fillId="0" borderId="0" xfId="28" applyFont="1" applyFill="1" applyBorder="1" applyAlignment="1"/>
    <xf numFmtId="0" fontId="27" fillId="0" borderId="0" xfId="28" quotePrefix="1" applyFont="1" applyFill="1" applyBorder="1" applyAlignment="1"/>
    <xf numFmtId="1" fontId="28" fillId="0" borderId="0" xfId="28" applyNumberFormat="1" applyFont="1" applyFill="1" applyBorder="1" applyAlignment="1">
      <alignment horizontal="right"/>
    </xf>
    <xf numFmtId="1" fontId="21" fillId="0" borderId="0" xfId="28" applyNumberFormat="1" applyFont="1" applyFill="1" applyBorder="1"/>
    <xf numFmtId="166" fontId="21" fillId="0" borderId="0" xfId="28" applyNumberFormat="1" applyFont="1" applyFill="1" applyBorder="1"/>
    <xf numFmtId="166" fontId="28" fillId="0" borderId="0" xfId="54" applyNumberFormat="1" applyFont="1" applyFill="1" applyBorder="1" applyAlignment="1"/>
    <xf numFmtId="49" fontId="21" fillId="0" borderId="0" xfId="28" applyNumberFormat="1" applyFont="1" applyFill="1" applyBorder="1" applyAlignment="1"/>
    <xf numFmtId="1" fontId="21" fillId="0" borderId="0" xfId="28" applyNumberFormat="1" applyFont="1" applyFill="1" applyBorder="1" applyAlignment="1">
      <alignment horizontal="left"/>
    </xf>
    <xf numFmtId="0" fontId="21" fillId="0" borderId="0" xfId="28" applyFont="1" applyFill="1" applyBorder="1"/>
    <xf numFmtId="166" fontId="21" fillId="0" borderId="0" xfId="28" applyNumberFormat="1" applyFont="1" applyFill="1" applyBorder="1" applyAlignment="1"/>
    <xf numFmtId="1" fontId="21" fillId="0" borderId="0" xfId="28" applyNumberFormat="1" applyFont="1" applyFill="1" applyBorder="1" applyAlignment="1"/>
    <xf numFmtId="1" fontId="21" fillId="0" borderId="3" xfId="28" applyNumberFormat="1" applyFont="1" applyFill="1" applyBorder="1"/>
    <xf numFmtId="166" fontId="4" fillId="0" borderId="3" xfId="28" applyNumberFormat="1" applyFont="1" applyFill="1" applyBorder="1"/>
    <xf numFmtId="0" fontId="22" fillId="0" borderId="0" xfId="28" applyFont="1" applyFill="1" applyBorder="1" applyAlignment="1">
      <alignment horizontal="left"/>
    </xf>
    <xf numFmtId="0" fontId="20" fillId="0" borderId="0" xfId="28" applyFont="1" applyFill="1" applyBorder="1" applyAlignment="1">
      <alignment vertical="top" wrapText="1"/>
    </xf>
    <xf numFmtId="0" fontId="22" fillId="0" borderId="0" xfId="28" applyFont="1" applyFill="1" applyAlignment="1">
      <alignment vertical="center"/>
    </xf>
    <xf numFmtId="0" fontId="32" fillId="0" borderId="0" xfId="30" applyFont="1" applyBorder="1" applyAlignment="1">
      <alignment horizontal="right" vertical="top" wrapText="1"/>
    </xf>
    <xf numFmtId="0" fontId="40" fillId="5" borderId="0" xfId="7" applyFont="1" applyFill="1" applyBorder="1" applyAlignment="1">
      <alignment horizontal="left" wrapText="1"/>
    </xf>
    <xf numFmtId="0" fontId="4" fillId="0" borderId="0" xfId="28" applyFill="1" applyBorder="1"/>
    <xf numFmtId="0" fontId="0" fillId="0" borderId="0" xfId="0" applyFill="1"/>
    <xf numFmtId="0" fontId="21" fillId="0" borderId="4" xfId="28" applyFont="1" applyFill="1" applyBorder="1" applyAlignment="1">
      <alignment horizontal="right"/>
    </xf>
    <xf numFmtId="0" fontId="4" fillId="0" borderId="0" xfId="28" applyFont="1" applyFill="1" applyBorder="1" applyAlignment="1">
      <alignment horizontal="right" wrapText="1"/>
    </xf>
    <xf numFmtId="0" fontId="22" fillId="0" borderId="0" xfId="28" applyFont="1" applyFill="1" applyBorder="1"/>
    <xf numFmtId="164" fontId="4" fillId="0" borderId="0" xfId="28" applyNumberFormat="1" applyFont="1" applyFill="1" applyBorder="1"/>
    <xf numFmtId="1" fontId="4" fillId="0" borderId="0" xfId="28" quotePrefix="1" applyNumberFormat="1" applyFont="1" applyFill="1" applyBorder="1" applyAlignment="1">
      <alignment horizontal="right"/>
    </xf>
    <xf numFmtId="1" fontId="23" fillId="0" borderId="0" xfId="53" applyNumberFormat="1" applyFont="1" applyFill="1" applyBorder="1" applyAlignment="1"/>
    <xf numFmtId="1" fontId="23" fillId="0" borderId="0" xfId="53" applyNumberFormat="1" applyFont="1" applyFill="1" applyBorder="1" applyAlignment="1">
      <alignment horizontal="right"/>
    </xf>
    <xf numFmtId="165" fontId="4" fillId="0" borderId="0" xfId="28" applyNumberFormat="1" applyFont="1" applyFill="1" applyBorder="1"/>
    <xf numFmtId="164" fontId="23" fillId="0" borderId="0" xfId="28" applyNumberFormat="1" applyFont="1" applyFill="1" applyBorder="1" applyAlignment="1">
      <alignment horizontal="right"/>
    </xf>
    <xf numFmtId="0" fontId="24" fillId="0" borderId="0" xfId="28" applyFont="1" applyFill="1" applyBorder="1"/>
    <xf numFmtId="2" fontId="24" fillId="0" borderId="0" xfId="28" applyNumberFormat="1" applyFont="1" applyFill="1" applyBorder="1"/>
    <xf numFmtId="170" fontId="24" fillId="0" borderId="0" xfId="28" applyNumberFormat="1" applyFont="1" applyFill="1" applyBorder="1"/>
    <xf numFmtId="2" fontId="24" fillId="0" borderId="0" xfId="28" applyNumberFormat="1" applyFont="1" applyFill="1" applyBorder="1" applyAlignment="1"/>
    <xf numFmtId="171" fontId="40" fillId="0" borderId="0" xfId="28" applyNumberFormat="1" applyFont="1" applyFill="1" applyBorder="1"/>
    <xf numFmtId="164" fontId="23" fillId="0" borderId="0" xfId="28" applyNumberFormat="1" applyFont="1" applyFill="1" applyBorder="1" applyAlignment="1"/>
    <xf numFmtId="164" fontId="23" fillId="0" borderId="0" xfId="53" applyNumberFormat="1" applyFont="1" applyFill="1" applyBorder="1" applyAlignment="1"/>
    <xf numFmtId="166" fontId="23" fillId="0" borderId="0" xfId="50" applyNumberFormat="1" applyFont="1" applyFill="1" applyBorder="1" applyAlignment="1">
      <alignment horizontal="center" vertical="center"/>
    </xf>
    <xf numFmtId="166" fontId="24" fillId="0" borderId="0" xfId="50" applyNumberFormat="1" applyFont="1" applyFill="1" applyBorder="1" applyAlignment="1">
      <alignment horizontal="center" vertical="center"/>
    </xf>
    <xf numFmtId="0" fontId="21" fillId="0" borderId="0" xfId="28" applyFont="1" applyFill="1" applyBorder="1" applyAlignment="1">
      <alignment horizontal="left"/>
    </xf>
    <xf numFmtId="0" fontId="28" fillId="0" borderId="0" xfId="28" applyFont="1" applyFill="1" applyBorder="1" applyAlignment="1">
      <alignment horizontal="right"/>
    </xf>
    <xf numFmtId="166" fontId="28" fillId="0" borderId="0" xfId="28" applyNumberFormat="1" applyFont="1" applyFill="1" applyBorder="1" applyAlignment="1"/>
    <xf numFmtId="1" fontId="28" fillId="0" borderId="0" xfId="53" applyNumberFormat="1" applyFont="1" applyFill="1" applyBorder="1" applyAlignment="1">
      <alignment horizontal="right" vertical="center"/>
    </xf>
    <xf numFmtId="0" fontId="21" fillId="0" borderId="0" xfId="28" applyFont="1" applyFill="1" applyBorder="1" applyAlignment="1">
      <alignment horizontal="right"/>
    </xf>
    <xf numFmtId="167" fontId="23" fillId="0" borderId="0" xfId="53" applyNumberFormat="1" applyFont="1" applyFill="1" applyBorder="1" applyAlignment="1">
      <alignment horizontal="right" vertical="center"/>
    </xf>
    <xf numFmtId="2" fontId="24" fillId="0" borderId="0" xfId="53" applyNumberFormat="1" applyFont="1" applyFill="1" applyBorder="1" applyAlignment="1"/>
    <xf numFmtId="1" fontId="28" fillId="0" borderId="0" xfId="53" applyNumberFormat="1" applyFont="1" applyFill="1" applyBorder="1" applyAlignment="1"/>
    <xf numFmtId="1" fontId="28" fillId="0" borderId="0" xfId="28" applyNumberFormat="1" applyFont="1" applyFill="1" applyBorder="1" applyAlignment="1"/>
    <xf numFmtId="167" fontId="23" fillId="0" borderId="0" xfId="28" applyNumberFormat="1" applyFont="1" applyFill="1" applyBorder="1" applyAlignment="1">
      <alignment horizontal="right" vertical="center"/>
    </xf>
    <xf numFmtId="171" fontId="4" fillId="0" borderId="0" xfId="28" applyNumberFormat="1" applyFont="1" applyFill="1" applyBorder="1"/>
    <xf numFmtId="2" fontId="24" fillId="0" borderId="0" xfId="28" applyNumberFormat="1" applyFont="1" applyFill="1" applyBorder="1" applyAlignment="1">
      <alignment horizontal="right" vertical="center"/>
    </xf>
    <xf numFmtId="165" fontId="4" fillId="0" borderId="0" xfId="28" applyNumberFormat="1" applyFont="1" applyFill="1" applyBorder="1" applyAlignment="1"/>
    <xf numFmtId="0" fontId="24" fillId="0" borderId="0" xfId="28" applyFont="1" applyFill="1" applyBorder="1" applyAlignment="1"/>
    <xf numFmtId="166" fontId="23" fillId="0" borderId="0" xfId="28" applyNumberFormat="1" applyFont="1" applyFill="1" applyBorder="1" applyAlignment="1">
      <alignment horizontal="right" vertical="center"/>
    </xf>
    <xf numFmtId="166" fontId="23" fillId="0" borderId="0" xfId="28" applyNumberFormat="1" applyFont="1" applyFill="1" applyBorder="1" applyAlignment="1"/>
    <xf numFmtId="1" fontId="4" fillId="0" borderId="3" xfId="28" quotePrefix="1" applyNumberFormat="1" applyFont="1" applyFill="1" applyBorder="1" applyAlignment="1">
      <alignment horizontal="right"/>
    </xf>
    <xf numFmtId="166" fontId="21" fillId="0" borderId="3" xfId="28" applyNumberFormat="1" applyFont="1" applyFill="1" applyBorder="1"/>
    <xf numFmtId="0" fontId="21" fillId="0" borderId="4" xfId="28" applyFont="1" applyFill="1" applyBorder="1" applyAlignment="1"/>
    <xf numFmtId="0" fontId="4" fillId="0" borderId="0" xfId="28" quotePrefix="1" applyFont="1" applyFill="1" applyBorder="1" applyAlignment="1">
      <alignment horizontal="left"/>
    </xf>
    <xf numFmtId="1" fontId="4" fillId="0" borderId="0" xfId="28" applyNumberFormat="1" applyFont="1" applyFill="1" applyBorder="1" applyAlignment="1">
      <alignment horizontal="right"/>
    </xf>
    <xf numFmtId="166" fontId="33" fillId="0" borderId="0" xfId="56" applyNumberFormat="1" applyFont="1" applyFill="1" applyBorder="1" applyAlignment="1">
      <alignment horizontal="right"/>
    </xf>
    <xf numFmtId="49" fontId="4" fillId="0" borderId="0" xfId="28" applyNumberFormat="1" applyFont="1" applyFill="1" applyBorder="1" applyAlignment="1">
      <alignment horizontal="left"/>
    </xf>
    <xf numFmtId="166" fontId="33" fillId="0" borderId="0" xfId="57" applyNumberFormat="1" applyFont="1" applyFill="1" applyBorder="1" applyAlignment="1">
      <alignment horizontal="right" vertical="center"/>
    </xf>
    <xf numFmtId="166" fontId="33" fillId="0" borderId="0" xfId="58" applyNumberFormat="1" applyFont="1" applyFill="1" applyBorder="1" applyAlignment="1">
      <alignment horizontal="right" vertical="center"/>
    </xf>
    <xf numFmtId="173" fontId="40" fillId="0" borderId="0" xfId="28" applyNumberFormat="1" applyFont="1" applyFill="1" applyBorder="1"/>
    <xf numFmtId="0" fontId="21" fillId="0" borderId="0" xfId="28" quotePrefix="1" applyFont="1" applyFill="1" applyBorder="1" applyAlignment="1">
      <alignment horizontal="left"/>
    </xf>
    <xf numFmtId="1" fontId="28" fillId="0" borderId="0" xfId="52" applyNumberFormat="1" applyFont="1" applyFill="1" applyBorder="1" applyAlignment="1">
      <alignment horizontal="right" vertical="center"/>
    </xf>
    <xf numFmtId="49" fontId="21" fillId="0" borderId="0" xfId="28" applyNumberFormat="1" applyFont="1" applyFill="1" applyBorder="1" applyAlignment="1">
      <alignment horizontal="left"/>
    </xf>
    <xf numFmtId="166" fontId="28" fillId="0" borderId="0" xfId="52" applyNumberFormat="1" applyFont="1" applyFill="1" applyBorder="1" applyAlignment="1">
      <alignment horizontal="right" vertical="center"/>
    </xf>
    <xf numFmtId="168" fontId="40" fillId="0" borderId="0" xfId="28" applyNumberFormat="1" applyFont="1" applyFill="1" applyBorder="1" applyAlignment="1">
      <alignment horizontal="right"/>
    </xf>
    <xf numFmtId="1" fontId="22" fillId="0" borderId="0" xfId="28" applyNumberFormat="1" applyFont="1" applyFill="1" applyBorder="1" applyAlignment="1">
      <alignment horizontal="left"/>
    </xf>
    <xf numFmtId="166" fontId="33" fillId="0" borderId="0" xfId="59" applyNumberFormat="1" applyFont="1" applyFill="1" applyBorder="1" applyAlignment="1">
      <alignment horizontal="right" vertical="center"/>
    </xf>
    <xf numFmtId="166" fontId="33" fillId="0" borderId="0" xfId="60" applyNumberFormat="1" applyFont="1" applyFill="1" applyBorder="1" applyAlignment="1">
      <alignment horizontal="right" vertical="center"/>
    </xf>
    <xf numFmtId="166" fontId="33" fillId="0" borderId="0" xfId="61" applyNumberFormat="1" applyFont="1" applyFill="1" applyBorder="1" applyAlignment="1">
      <alignment horizontal="right" vertical="center"/>
    </xf>
    <xf numFmtId="164" fontId="4" fillId="0" borderId="0" xfId="28" applyNumberFormat="1" applyFont="1" applyFill="1" applyBorder="1" applyAlignment="1">
      <alignment horizontal="right"/>
    </xf>
    <xf numFmtId="168" fontId="4" fillId="0" borderId="0" xfId="28" applyNumberFormat="1" applyFont="1" applyFill="1" applyBorder="1"/>
    <xf numFmtId="0" fontId="21" fillId="0" borderId="3" xfId="28" applyFont="1" applyFill="1" applyBorder="1" applyAlignment="1">
      <alignment horizontal="left"/>
    </xf>
    <xf numFmtId="1" fontId="21" fillId="0" borderId="3" xfId="28" applyNumberFormat="1" applyFont="1" applyFill="1" applyBorder="1" applyAlignment="1">
      <alignment horizontal="right"/>
    </xf>
    <xf numFmtId="0" fontId="22" fillId="0" borderId="0" xfId="28" applyFont="1" applyFill="1"/>
    <xf numFmtId="0" fontId="4" fillId="0" borderId="0" xfId="28" applyFont="1" applyFill="1" applyBorder="1" applyAlignment="1">
      <alignment vertical="center"/>
    </xf>
    <xf numFmtId="0" fontId="22" fillId="0" borderId="0" xfId="28" applyFont="1" applyFill="1" applyBorder="1" applyAlignment="1">
      <alignment vertical="center"/>
    </xf>
    <xf numFmtId="0" fontId="4" fillId="0" borderId="0" xfId="28" applyFont="1" applyFill="1" applyBorder="1" applyAlignment="1">
      <alignment horizontal="left" vertical="center"/>
    </xf>
    <xf numFmtId="164" fontId="4" fillId="0" borderId="0" xfId="28" applyNumberFormat="1" applyFont="1" applyFill="1" applyBorder="1" applyAlignment="1">
      <alignment vertical="center"/>
    </xf>
    <xf numFmtId="164" fontId="4" fillId="0" borderId="0" xfId="6" applyNumberFormat="1" applyFont="1" applyFill="1" applyBorder="1" applyAlignment="1">
      <alignment vertical="center"/>
    </xf>
    <xf numFmtId="0" fontId="4" fillId="0" borderId="0" xfId="28" applyFill="1" applyBorder="1" applyAlignment="1">
      <alignment horizontal="left"/>
    </xf>
    <xf numFmtId="0" fontId="4" fillId="0" borderId="0" xfId="28" applyFill="1" applyBorder="1" applyAlignment="1">
      <alignment horizontal="right"/>
    </xf>
    <xf numFmtId="171" fontId="40" fillId="0" borderId="0" xfId="28" applyNumberFormat="1" applyFont="1" applyFill="1" applyBorder="1" applyAlignment="1">
      <alignment horizontal="right"/>
    </xf>
    <xf numFmtId="0" fontId="22" fillId="0" borderId="0" xfId="28" applyFont="1" applyFill="1" applyAlignment="1"/>
    <xf numFmtId="0" fontId="4" fillId="0" borderId="0" xfId="28" applyFill="1" applyBorder="1" applyAlignment="1"/>
    <xf numFmtId="1" fontId="4" fillId="0" borderId="0" xfId="28" applyNumberFormat="1" applyFill="1" applyBorder="1"/>
    <xf numFmtId="166" fontId="23" fillId="0" borderId="0" xfId="54" applyNumberFormat="1" applyFont="1" applyFill="1" applyBorder="1" applyAlignment="1"/>
    <xf numFmtId="166" fontId="23" fillId="0" borderId="0" xfId="54" applyNumberFormat="1" applyFont="1" applyFill="1" applyBorder="1" applyAlignment="1">
      <alignment horizontal="center"/>
    </xf>
    <xf numFmtId="166" fontId="4" fillId="0" borderId="0" xfId="28" applyNumberFormat="1" applyFont="1" applyFill="1" applyBorder="1" applyAlignment="1"/>
    <xf numFmtId="1" fontId="4" fillId="0" borderId="0" xfId="28" applyNumberFormat="1" applyFont="1" applyFill="1" applyBorder="1" applyAlignment="1"/>
    <xf numFmtId="1" fontId="21" fillId="0" borderId="3" xfId="28" applyNumberFormat="1" applyFont="1" applyFill="1" applyBorder="1" applyAlignment="1"/>
    <xf numFmtId="0" fontId="4" fillId="6" borderId="0" xfId="28" applyFont="1" applyFill="1" applyBorder="1"/>
    <xf numFmtId="0" fontId="4" fillId="6" borderId="0" xfId="28" applyFont="1" applyFill="1" applyBorder="1" applyAlignment="1">
      <alignment horizontal="right" vertical="center"/>
    </xf>
    <xf numFmtId="0" fontId="4" fillId="6" borderId="3" xfId="28" applyFont="1" applyFill="1" applyBorder="1" applyAlignment="1">
      <alignment horizontal="right"/>
    </xf>
    <xf numFmtId="1" fontId="4" fillId="6" borderId="0" xfId="28" applyNumberFormat="1" applyFont="1" applyFill="1" applyBorder="1" applyAlignment="1">
      <alignment horizontal="right"/>
    </xf>
    <xf numFmtId="1" fontId="28" fillId="6" borderId="0" xfId="28" applyNumberFormat="1" applyFont="1" applyFill="1" applyBorder="1" applyAlignment="1"/>
    <xf numFmtId="1" fontId="28" fillId="6" borderId="0" xfId="28" applyNumberFormat="1" applyFont="1" applyFill="1" applyBorder="1" applyAlignment="1">
      <alignment horizontal="right"/>
    </xf>
    <xf numFmtId="1" fontId="21" fillId="6" borderId="0" xfId="28" applyNumberFormat="1" applyFont="1" applyFill="1" applyBorder="1" applyAlignment="1">
      <alignment horizontal="right"/>
    </xf>
    <xf numFmtId="1" fontId="21" fillId="6" borderId="3" xfId="28" applyNumberFormat="1" applyFont="1" applyFill="1" applyBorder="1" applyAlignment="1">
      <alignment horizontal="right"/>
    </xf>
    <xf numFmtId="0" fontId="4" fillId="6" borderId="0" xfId="28" applyFont="1" applyFill="1" applyBorder="1" applyAlignment="1">
      <alignment horizontal="right"/>
    </xf>
    <xf numFmtId="0" fontId="4" fillId="6" borderId="0" xfId="28" applyFont="1" applyFill="1" applyBorder="1" applyAlignment="1">
      <alignment horizontal="left"/>
    </xf>
    <xf numFmtId="1" fontId="4" fillId="6" borderId="0" xfId="28" applyNumberFormat="1" applyFont="1" applyFill="1" applyBorder="1"/>
    <xf numFmtId="1" fontId="21" fillId="6" borderId="0" xfId="28" applyNumberFormat="1" applyFont="1" applyFill="1" applyBorder="1" applyAlignment="1">
      <alignment horizontal="left"/>
    </xf>
    <xf numFmtId="1" fontId="21" fillId="6" borderId="0" xfId="28" applyNumberFormat="1" applyFont="1" applyFill="1" applyBorder="1"/>
    <xf numFmtId="1" fontId="4" fillId="6" borderId="0" xfId="28" applyNumberFormat="1" applyFont="1" applyFill="1" applyBorder="1" applyAlignment="1">
      <alignment horizontal="left"/>
    </xf>
    <xf numFmtId="1" fontId="21" fillId="6" borderId="3" xfId="28" applyNumberFormat="1" applyFont="1" applyFill="1" applyBorder="1"/>
    <xf numFmtId="164" fontId="4" fillId="6" borderId="0" xfId="28" applyNumberFormat="1" applyFont="1" applyFill="1" applyBorder="1"/>
    <xf numFmtId="2" fontId="24" fillId="6" borderId="0" xfId="28" applyNumberFormat="1" applyFont="1" applyFill="1" applyBorder="1"/>
    <xf numFmtId="171" fontId="40" fillId="6" borderId="0" xfId="28" applyNumberFormat="1" applyFont="1" applyFill="1" applyBorder="1"/>
    <xf numFmtId="0" fontId="28" fillId="6" borderId="0" xfId="28" applyFont="1" applyFill="1" applyBorder="1" applyAlignment="1">
      <alignment horizontal="right"/>
    </xf>
    <xf numFmtId="0" fontId="21" fillId="6" borderId="0" xfId="28" applyFont="1" applyFill="1" applyBorder="1" applyAlignment="1">
      <alignment horizontal="right"/>
    </xf>
    <xf numFmtId="0" fontId="22" fillId="6" borderId="0" xfId="28" applyFont="1" applyFill="1" applyBorder="1" applyAlignment="1">
      <alignment horizontal="left"/>
    </xf>
    <xf numFmtId="172" fontId="40" fillId="6" borderId="0" xfId="28" applyNumberFormat="1" applyFont="1" applyFill="1" applyBorder="1"/>
    <xf numFmtId="173" fontId="40" fillId="6" borderId="0" xfId="28" applyNumberFormat="1" applyFont="1" applyFill="1" applyBorder="1"/>
    <xf numFmtId="166" fontId="28" fillId="6" borderId="0" xfId="28" applyNumberFormat="1" applyFont="1" applyFill="1" applyBorder="1" applyAlignment="1">
      <alignment horizontal="right"/>
    </xf>
    <xf numFmtId="1" fontId="28" fillId="6" borderId="0" xfId="52" applyNumberFormat="1" applyFont="1" applyFill="1" applyBorder="1" applyAlignment="1">
      <alignment horizontal="right" vertical="center"/>
    </xf>
    <xf numFmtId="166" fontId="28" fillId="6" borderId="0" xfId="52" applyNumberFormat="1" applyFont="1" applyFill="1" applyBorder="1" applyAlignment="1">
      <alignment horizontal="right" vertical="center"/>
    </xf>
    <xf numFmtId="168" fontId="40" fillId="6" borderId="0" xfId="28" applyNumberFormat="1" applyFont="1" applyFill="1" applyBorder="1" applyAlignment="1">
      <alignment horizontal="right"/>
    </xf>
    <xf numFmtId="164" fontId="4" fillId="6" borderId="0" xfId="28" applyNumberFormat="1" applyFont="1" applyFill="1" applyBorder="1" applyAlignment="1">
      <alignment horizontal="right"/>
    </xf>
    <xf numFmtId="171" fontId="40" fillId="6" borderId="0" xfId="28" applyNumberFormat="1" applyFont="1" applyFill="1" applyBorder="1" applyAlignment="1">
      <alignment horizontal="right"/>
    </xf>
    <xf numFmtId="1" fontId="36" fillId="6" borderId="0" xfId="28" applyNumberFormat="1" applyFont="1" applyFill="1" applyBorder="1" applyAlignment="1">
      <alignment horizontal="right"/>
    </xf>
    <xf numFmtId="0" fontId="38" fillId="5" borderId="0" xfId="21" applyFont="1" applyFill="1" applyAlignment="1" applyProtection="1">
      <alignment vertical="top" wrapText="1"/>
      <protection locked="0"/>
    </xf>
    <xf numFmtId="0" fontId="39" fillId="0" borderId="0" xfId="0" applyFont="1" applyFill="1" applyAlignment="1">
      <alignment wrapText="1"/>
    </xf>
    <xf numFmtId="174" fontId="23" fillId="0" borderId="0" xfId="65" applyNumberFormat="1" applyFont="1" applyAlignment="1">
      <alignment horizontal="right"/>
    </xf>
    <xf numFmtId="164" fontId="23" fillId="0" borderId="0" xfId="0" applyNumberFormat="1" applyFont="1" applyBorder="1" applyAlignment="1">
      <alignment horizontal="right" vertical="top"/>
    </xf>
    <xf numFmtId="1" fontId="23" fillId="0" borderId="0" xfId="0" applyNumberFormat="1" applyFont="1" applyBorder="1" applyAlignment="1">
      <alignment horizontal="right" vertical="top"/>
    </xf>
    <xf numFmtId="2" fontId="23" fillId="0" borderId="0" xfId="0" applyNumberFormat="1" applyFont="1" applyBorder="1" applyAlignment="1">
      <alignment horizontal="right" vertical="top"/>
    </xf>
    <xf numFmtId="1" fontId="23" fillId="0" borderId="0" xfId="62" applyNumberFormat="1" applyFont="1" applyAlignment="1">
      <alignment horizontal="right"/>
    </xf>
    <xf numFmtId="164" fontId="23" fillId="0" borderId="3" xfId="65" applyNumberFormat="1" applyFont="1" applyBorder="1" applyAlignment="1">
      <alignment horizontal="right"/>
    </xf>
    <xf numFmtId="164" fontId="23" fillId="0" borderId="0" xfId="65" applyNumberFormat="1" applyFont="1" applyAlignment="1">
      <alignment horizontal="right"/>
    </xf>
    <xf numFmtId="1" fontId="23" fillId="0" borderId="3" xfId="0" applyNumberFormat="1" applyFont="1" applyBorder="1" applyAlignment="1">
      <alignment horizontal="right" vertical="top"/>
    </xf>
    <xf numFmtId="164" fontId="23" fillId="0" borderId="0" xfId="62" applyNumberFormat="1" applyFont="1"/>
    <xf numFmtId="2" fontId="23" fillId="0" borderId="0" xfId="62" applyNumberFormat="1" applyFont="1"/>
    <xf numFmtId="164" fontId="23" fillId="0" borderId="3" xfId="62" applyNumberFormat="1" applyFont="1" applyBorder="1"/>
    <xf numFmtId="0" fontId="16" fillId="0" borderId="0" xfId="0" applyFont="1" applyAlignment="1">
      <alignment vertical="center" wrapText="1"/>
    </xf>
    <xf numFmtId="0" fontId="4" fillId="5" borderId="0" xfId="28" applyFont="1" applyFill="1" applyBorder="1" applyAlignment="1">
      <alignment wrapText="1"/>
    </xf>
    <xf numFmtId="0" fontId="0" fillId="0" borderId="0" xfId="0" applyBorder="1"/>
    <xf numFmtId="0" fontId="18" fillId="0" borderId="0" xfId="0" applyFont="1" applyBorder="1"/>
    <xf numFmtId="0" fontId="18" fillId="0" borderId="0" xfId="0" applyFont="1" applyFill="1" applyBorder="1"/>
    <xf numFmtId="0" fontId="0" fillId="0" borderId="0" xfId="0" applyFill="1" applyBorder="1"/>
    <xf numFmtId="0" fontId="0" fillId="0" borderId="0" xfId="0" applyFill="1" applyBorder="1" applyAlignment="1"/>
    <xf numFmtId="2" fontId="23" fillId="0" borderId="3" xfId="65" applyNumberFormat="1" applyFont="1" applyBorder="1" applyAlignment="1">
      <alignment horizontal="right"/>
    </xf>
    <xf numFmtId="2" fontId="23" fillId="0" borderId="0" xfId="65" applyNumberFormat="1" applyFont="1" applyAlignment="1">
      <alignment horizontal="right"/>
    </xf>
    <xf numFmtId="2" fontId="23" fillId="0" borderId="3" xfId="62" applyNumberFormat="1" applyFont="1" applyBorder="1"/>
    <xf numFmtId="0" fontId="53" fillId="0" borderId="0" xfId="0" applyFont="1" applyFill="1" applyAlignment="1" applyProtection="1">
      <alignment vertical="top" wrapText="1"/>
      <protection locked="0"/>
    </xf>
    <xf numFmtId="0" fontId="55" fillId="0" borderId="0" xfId="0" applyFont="1" applyFill="1" applyAlignment="1">
      <alignment vertical="center"/>
    </xf>
    <xf numFmtId="0" fontId="56" fillId="0" borderId="0" xfId="0" applyFont="1" applyFill="1" applyAlignment="1">
      <alignment vertical="center"/>
    </xf>
    <xf numFmtId="0" fontId="39" fillId="0" borderId="0" xfId="0" applyFont="1" applyFill="1" applyAlignment="1">
      <alignment vertical="center"/>
    </xf>
    <xf numFmtId="0" fontId="57" fillId="0" borderId="0" xfId="0" applyFont="1" applyFill="1" applyAlignment="1">
      <alignment vertical="center"/>
    </xf>
    <xf numFmtId="0" fontId="37" fillId="0" borderId="0" xfId="2" applyFont="1" applyFill="1" applyAlignment="1">
      <alignment vertical="center"/>
    </xf>
    <xf numFmtId="0" fontId="39" fillId="5" borderId="0" xfId="21" applyFont="1" applyFill="1" applyAlignment="1">
      <alignment vertical="top" wrapText="1"/>
    </xf>
    <xf numFmtId="0" fontId="4" fillId="0" borderId="0" xfId="28" applyFont="1" applyFill="1" applyBorder="1" applyAlignment="1">
      <alignment horizontal="left"/>
    </xf>
    <xf numFmtId="0" fontId="37" fillId="5" borderId="0" xfId="2" applyFont="1" applyFill="1" applyAlignment="1">
      <alignment vertical="top" wrapText="1"/>
    </xf>
    <xf numFmtId="1" fontId="48" fillId="0" borderId="0" xfId="30" applyNumberFormat="1" applyFont="1" applyFill="1" applyBorder="1" applyAlignment="1">
      <alignment horizontal="right" vertical="top"/>
    </xf>
    <xf numFmtId="166" fontId="32" fillId="0" borderId="0" xfId="0" applyNumberFormat="1" applyFont="1" applyBorder="1" applyAlignment="1">
      <alignment horizontal="left" vertical="top"/>
    </xf>
    <xf numFmtId="1" fontId="32" fillId="0" borderId="0" xfId="30" applyNumberFormat="1" applyFont="1" applyBorder="1" applyAlignment="1">
      <alignment horizontal="left" vertical="top"/>
    </xf>
    <xf numFmtId="1" fontId="0" fillId="0" borderId="0" xfId="0" applyNumberFormat="1"/>
    <xf numFmtId="1" fontId="0" fillId="0" borderId="0" xfId="0" applyNumberFormat="1" applyFill="1"/>
    <xf numFmtId="1" fontId="36" fillId="0" borderId="0" xfId="28" applyNumberFormat="1" applyFont="1" applyFill="1" applyBorder="1" applyAlignment="1">
      <alignment horizontal="right"/>
    </xf>
    <xf numFmtId="166" fontId="28" fillId="0" borderId="0" xfId="28" applyNumberFormat="1" applyFont="1" applyFill="1" applyBorder="1" applyAlignment="1">
      <alignment horizontal="right"/>
    </xf>
    <xf numFmtId="0" fontId="58" fillId="0" borderId="0" xfId="18" applyFont="1" applyFill="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39" fillId="5" borderId="0" xfId="21" applyFont="1" applyFill="1" applyAlignment="1">
      <alignment vertical="top" wrapText="1"/>
    </xf>
    <xf numFmtId="0" fontId="53" fillId="0" borderId="0" xfId="0" applyFont="1" applyFill="1" applyAlignment="1">
      <alignment wrapText="1"/>
    </xf>
    <xf numFmtId="0" fontId="53" fillId="0" borderId="0" xfId="0" applyFont="1" applyFill="1" applyAlignment="1" applyProtection="1">
      <alignment vertical="top" wrapText="1"/>
      <protection locked="0"/>
    </xf>
    <xf numFmtId="0" fontId="51" fillId="0" borderId="0" xfId="0" applyFont="1" applyFill="1" applyAlignment="1">
      <alignment horizontal="left" vertical="top" wrapText="1"/>
    </xf>
    <xf numFmtId="0" fontId="52" fillId="0" borderId="0" xfId="0" applyFont="1" applyFill="1" applyAlignment="1">
      <alignment horizontal="left" vertical="top" wrapText="1"/>
    </xf>
    <xf numFmtId="0" fontId="49" fillId="0" borderId="0" xfId="0" applyFont="1" applyFill="1" applyAlignment="1">
      <alignment horizontal="left" vertical="center" wrapText="1"/>
    </xf>
    <xf numFmtId="0" fontId="50" fillId="0" borderId="0" xfId="0" applyFont="1" applyFill="1" applyAlignment="1">
      <alignment horizontal="left" vertical="center" wrapText="1"/>
    </xf>
    <xf numFmtId="0" fontId="54" fillId="0" borderId="0" xfId="0" applyFont="1" applyFill="1" applyAlignment="1">
      <alignment wrapText="1"/>
    </xf>
    <xf numFmtId="0" fontId="39" fillId="0" borderId="0" xfId="0" applyFont="1" applyFill="1" applyAlignment="1">
      <alignment wrapText="1"/>
    </xf>
    <xf numFmtId="0" fontId="54" fillId="0" borderId="0" xfId="0" applyFont="1" applyFill="1" applyAlignment="1" applyProtection="1">
      <alignment vertical="top" wrapText="1"/>
      <protection locked="0"/>
    </xf>
    <xf numFmtId="0" fontId="38" fillId="5" borderId="0" xfId="21" applyFont="1" applyFill="1" applyAlignment="1" applyProtection="1">
      <alignment vertical="top" wrapText="1"/>
      <protection locked="0"/>
    </xf>
    <xf numFmtId="0" fontId="37" fillId="0" borderId="0" xfId="2" quotePrefix="1" applyFont="1" applyFill="1" applyBorder="1" applyAlignment="1" applyProtection="1">
      <alignment vertical="top" wrapText="1"/>
      <protection locked="0"/>
    </xf>
    <xf numFmtId="0" fontId="38" fillId="5" borderId="0" xfId="0" applyFont="1" applyFill="1" applyAlignment="1" applyProtection="1">
      <alignment vertical="top" wrapText="1"/>
      <protection locked="0"/>
    </xf>
    <xf numFmtId="0" fontId="4" fillId="5" borderId="0" xfId="28" applyFont="1" applyFill="1" applyBorder="1" applyAlignment="1">
      <alignment horizontal="left" wrapText="1"/>
    </xf>
    <xf numFmtId="0" fontId="4" fillId="5" borderId="0" xfId="28" applyFont="1" applyFill="1" applyBorder="1" applyAlignment="1">
      <alignment horizontal="left" vertical="top" wrapText="1"/>
    </xf>
    <xf numFmtId="0" fontId="20" fillId="5" borderId="0" xfId="28" applyFont="1" applyFill="1" applyBorder="1" applyAlignment="1">
      <alignment horizontal="left" vertical="top" wrapText="1"/>
    </xf>
    <xf numFmtId="0" fontId="4" fillId="5" borderId="0" xfId="28" applyFont="1" applyFill="1" applyBorder="1" applyAlignment="1">
      <alignment horizontal="left"/>
    </xf>
    <xf numFmtId="0" fontId="20" fillId="5" borderId="0" xfId="28" applyFont="1" applyFill="1" applyBorder="1" applyAlignment="1">
      <alignment horizontal="left"/>
    </xf>
    <xf numFmtId="0" fontId="25" fillId="5" borderId="0" xfId="28" applyFont="1" applyFill="1" applyBorder="1" applyAlignment="1">
      <alignment horizontal="left" vertical="center"/>
    </xf>
    <xf numFmtId="0" fontId="4" fillId="5" borderId="3" xfId="28" applyFont="1" applyFill="1" applyBorder="1" applyAlignment="1">
      <alignment horizontal="left"/>
    </xf>
    <xf numFmtId="0" fontId="21" fillId="5" borderId="3" xfId="28" applyFont="1" applyFill="1" applyBorder="1" applyAlignment="1">
      <alignment horizontal="right"/>
    </xf>
    <xf numFmtId="0" fontId="22" fillId="5" borderId="4" xfId="28" applyFont="1" applyFill="1" applyBorder="1" applyAlignment="1">
      <alignment vertical="top"/>
    </xf>
    <xf numFmtId="0" fontId="22" fillId="5" borderId="0" xfId="28" applyFont="1" applyFill="1" applyBorder="1" applyAlignment="1">
      <alignment vertical="top"/>
    </xf>
    <xf numFmtId="0" fontId="22" fillId="5" borderId="3" xfId="28" applyFont="1" applyFill="1" applyBorder="1" applyAlignment="1">
      <alignment vertical="top"/>
    </xf>
    <xf numFmtId="0" fontId="22" fillId="0" borderId="4" xfId="28" applyFont="1" applyBorder="1" applyAlignment="1">
      <alignment horizontal="left" wrapText="1"/>
    </xf>
    <xf numFmtId="0" fontId="22" fillId="0" borderId="0" xfId="28" applyFont="1" applyBorder="1" applyAlignment="1">
      <alignment horizontal="left" wrapText="1"/>
    </xf>
    <xf numFmtId="0" fontId="45" fillId="0" borderId="0" xfId="0" applyFont="1" applyFill="1" applyAlignment="1">
      <alignment horizontal="left" vertical="center" wrapText="1"/>
    </xf>
    <xf numFmtId="0" fontId="29" fillId="0" borderId="5" xfId="0" applyFont="1" applyBorder="1" applyAlignment="1">
      <alignment horizontal="center" vertical="top"/>
    </xf>
    <xf numFmtId="0" fontId="30" fillId="0" borderId="0" xfId="0" applyFont="1" applyAlignment="1">
      <alignment horizontal="left" wrapText="1"/>
    </xf>
    <xf numFmtId="0" fontId="32" fillId="0" borderId="0" xfId="30" applyFont="1" applyBorder="1" applyAlignment="1">
      <alignment horizontal="left" vertical="top" wrapText="1"/>
    </xf>
    <xf numFmtId="0" fontId="47" fillId="0" borderId="0" xfId="30" applyFont="1" applyBorder="1" applyAlignment="1">
      <alignment horizontal="left" vertical="top" wrapText="1"/>
    </xf>
    <xf numFmtId="0" fontId="30" fillId="0" borderId="0" xfId="30" applyFont="1" applyBorder="1" applyAlignment="1">
      <alignment horizontal="left" vertical="top" wrapText="1"/>
    </xf>
    <xf numFmtId="0" fontId="30" fillId="0" borderId="5" xfId="30" applyFont="1" applyBorder="1" applyAlignment="1">
      <alignment horizontal="center" vertical="top"/>
    </xf>
    <xf numFmtId="0" fontId="4" fillId="0" borderId="0" xfId="28" applyFont="1" applyFill="1" applyBorder="1" applyAlignment="1">
      <alignment horizontal="left" vertical="top" wrapText="1"/>
    </xf>
    <xf numFmtId="0" fontId="4" fillId="0" borderId="0" xfId="28" applyFont="1" applyFill="1" applyBorder="1" applyAlignment="1">
      <alignment horizontal="left"/>
    </xf>
    <xf numFmtId="0" fontId="20" fillId="0" borderId="0" xfId="28" applyFont="1" applyFill="1" applyBorder="1" applyAlignment="1">
      <alignment horizontal="left"/>
    </xf>
    <xf numFmtId="0" fontId="25" fillId="0" borderId="0" xfId="28" applyFont="1" applyFill="1" applyBorder="1" applyAlignment="1">
      <alignment horizontal="left" vertical="center"/>
    </xf>
    <xf numFmtId="0" fontId="4" fillId="0" borderId="3" xfId="28" applyFont="1" applyFill="1" applyBorder="1" applyAlignment="1">
      <alignment horizontal="left"/>
    </xf>
    <xf numFmtId="0" fontId="21" fillId="0" borderId="3" xfId="28" applyFont="1" applyFill="1" applyBorder="1" applyAlignment="1">
      <alignment horizontal="right"/>
    </xf>
    <xf numFmtId="0" fontId="22" fillId="0" borderId="4" xfId="28" applyFont="1" applyFill="1" applyBorder="1" applyAlignment="1">
      <alignment horizontal="left" vertical="top" wrapText="1"/>
    </xf>
    <xf numFmtId="0" fontId="22" fillId="0" borderId="0" xfId="28" applyFont="1" applyFill="1" applyBorder="1" applyAlignment="1">
      <alignment horizontal="left" vertical="top" wrapText="1"/>
    </xf>
    <xf numFmtId="0" fontId="22" fillId="0" borderId="3" xfId="28" applyFont="1" applyFill="1" applyBorder="1" applyAlignment="1">
      <alignment horizontal="left" vertical="top" wrapText="1"/>
    </xf>
    <xf numFmtId="0" fontId="30" fillId="0" borderId="5" xfId="30" applyFont="1" applyBorder="1" applyAlignment="1">
      <alignment horizontal="left" vertical="top"/>
    </xf>
    <xf numFmtId="0" fontId="22" fillId="0" borderId="4" xfId="28" applyFont="1" applyFill="1" applyBorder="1" applyAlignment="1">
      <alignment horizontal="left" vertical="top"/>
    </xf>
    <xf numFmtId="0" fontId="22" fillId="0" borderId="0" xfId="28" applyFont="1" applyFill="1" applyBorder="1" applyAlignment="1">
      <alignment horizontal="left" vertical="top"/>
    </xf>
    <xf numFmtId="0" fontId="22" fillId="0" borderId="3" xfId="28" applyFont="1" applyFill="1" applyBorder="1" applyAlignment="1">
      <alignment horizontal="left" vertical="top"/>
    </xf>
    <xf numFmtId="0" fontId="4" fillId="0" borderId="0" xfId="28" applyFont="1" applyFill="1" applyBorder="1" applyAlignment="1">
      <alignment horizontal="left" vertical="center" wrapText="1"/>
    </xf>
    <xf numFmtId="0" fontId="20" fillId="0" borderId="0" xfId="28" applyFont="1" applyFill="1" applyBorder="1" applyAlignment="1">
      <alignment horizontal="left" vertical="center" wrapText="1"/>
    </xf>
    <xf numFmtId="0" fontId="21" fillId="0" borderId="3" xfId="28" applyFont="1" applyFill="1" applyBorder="1" applyAlignment="1">
      <alignment horizontal="right" indent="1"/>
    </xf>
    <xf numFmtId="0" fontId="22" fillId="0" borderId="4" xfId="28" applyFont="1" applyFill="1" applyBorder="1" applyAlignment="1">
      <alignment vertical="top" wrapText="1"/>
    </xf>
    <xf numFmtId="0" fontId="22" fillId="0" borderId="0" xfId="28" applyFont="1" applyFill="1" applyBorder="1" applyAlignment="1">
      <alignment vertical="top" wrapText="1"/>
    </xf>
    <xf numFmtId="0" fontId="22" fillId="0" borderId="3" xfId="28" applyFont="1" applyFill="1" applyBorder="1" applyAlignment="1">
      <alignment vertical="top" wrapText="1"/>
    </xf>
    <xf numFmtId="0" fontId="42" fillId="0" borderId="0" xfId="62" applyFont="1" applyAlignment="1">
      <alignment horizontal="left" wrapText="1"/>
    </xf>
    <xf numFmtId="0" fontId="30" fillId="0" borderId="0" xfId="1" applyFont="1" applyAlignment="1">
      <alignment horizontal="left" vertical="center" wrapText="1"/>
    </xf>
    <xf numFmtId="0" fontId="30" fillId="5" borderId="0" xfId="1" applyFont="1" applyFill="1" applyBorder="1" applyAlignment="1">
      <alignment horizontal="left" vertical="center" wrapText="1"/>
    </xf>
    <xf numFmtId="0" fontId="42" fillId="0" borderId="0" xfId="62" applyFont="1" applyBorder="1" applyAlignment="1">
      <alignment horizontal="left" wrapText="1"/>
    </xf>
  </cellXfs>
  <cellStyles count="66">
    <cellStyle name="Comma 2" xfId="3" xr:uid="{00000000-0005-0000-0000-000000000000}"/>
    <cellStyle name="Comma 3" xfId="4" xr:uid="{00000000-0005-0000-0000-000001000000}"/>
    <cellStyle name="Followed Hyperlink 2" xfId="18" xr:uid="{00000000-0005-0000-0000-000002000000}"/>
    <cellStyle name="Good 2" xfId="26" xr:uid="{00000000-0005-0000-0000-000003000000}"/>
    <cellStyle name="Hyperlink" xfId="2" builtinId="8"/>
    <cellStyle name="Hyperlink 2" xfId="5" xr:uid="{00000000-0005-0000-0000-000005000000}"/>
    <cellStyle name="Hyperlink 2 2" xfId="24" xr:uid="{00000000-0005-0000-0000-000006000000}"/>
    <cellStyle name="Hyperlink 3" xfId="17" xr:uid="{00000000-0005-0000-0000-000007000000}"/>
    <cellStyle name="Hyperlink 3 2" xfId="27" xr:uid="{00000000-0005-0000-0000-000008000000}"/>
    <cellStyle name="Normal" xfId="0" builtinId="0"/>
    <cellStyle name="Normal 13" xfId="28" xr:uid="{00000000-0005-0000-0000-00000A000000}"/>
    <cellStyle name="Normal 2" xfId="1" xr:uid="{00000000-0005-0000-0000-00000B000000}"/>
    <cellStyle name="Normal 2 2" xfId="6" xr:uid="{00000000-0005-0000-0000-00000C000000}"/>
    <cellStyle name="Normal 2 2 2" xfId="23" xr:uid="{00000000-0005-0000-0000-00000D000000}"/>
    <cellStyle name="Normal 2 2 2 2" xfId="25" xr:uid="{00000000-0005-0000-0000-00000E000000}"/>
    <cellStyle name="Normal 2 3" xfId="29" xr:uid="{00000000-0005-0000-0000-00000F000000}"/>
    <cellStyle name="Normal 2 3 2" xfId="30" xr:uid="{00000000-0005-0000-0000-000010000000}"/>
    <cellStyle name="Normal 2 4" xfId="51" xr:uid="{00000000-0005-0000-0000-000011000000}"/>
    <cellStyle name="Normal 2 6" xfId="31" xr:uid="{00000000-0005-0000-0000-000012000000}"/>
    <cellStyle name="Normal 3" xfId="7" xr:uid="{00000000-0005-0000-0000-000013000000}"/>
    <cellStyle name="Normal 3 2" xfId="8" xr:uid="{00000000-0005-0000-0000-000014000000}"/>
    <cellStyle name="Normal 3 2 2" xfId="32" xr:uid="{00000000-0005-0000-0000-000015000000}"/>
    <cellStyle name="Normal 3 3" xfId="33" xr:uid="{00000000-0005-0000-0000-000016000000}"/>
    <cellStyle name="Normal 3 4" xfId="34" xr:uid="{00000000-0005-0000-0000-000017000000}"/>
    <cellStyle name="Normal 3 5" xfId="35" xr:uid="{00000000-0005-0000-0000-000018000000}"/>
    <cellStyle name="Normal 3 6" xfId="36" xr:uid="{00000000-0005-0000-0000-000019000000}"/>
    <cellStyle name="Normal 4" xfId="9" xr:uid="{00000000-0005-0000-0000-00001A000000}"/>
    <cellStyle name="Normal 4 2" xfId="37" xr:uid="{00000000-0005-0000-0000-00001B000000}"/>
    <cellStyle name="Normal 5" xfId="21" xr:uid="{00000000-0005-0000-0000-00001C000000}"/>
    <cellStyle name="Normal 5 2" xfId="38" xr:uid="{00000000-0005-0000-0000-00001D000000}"/>
    <cellStyle name="Normal 6" xfId="22" xr:uid="{00000000-0005-0000-0000-00001E000000}"/>
    <cellStyle name="Normal 7" xfId="62" xr:uid="{00000000-0005-0000-0000-00001F000000}"/>
    <cellStyle name="Normal 7 2" xfId="64" xr:uid="{84946E61-1F1D-41AF-98CF-6CE0773A53D2}"/>
    <cellStyle name="Normal_8 GENERAL HEALTH" xfId="52" xr:uid="{00000000-0005-0000-0000-000020000000}"/>
    <cellStyle name="Normal_Sheet1" xfId="53" xr:uid="{00000000-0005-0000-0000-000021000000}"/>
    <cellStyle name="Normal_Sheet2" xfId="54" xr:uid="{00000000-0005-0000-0000-000022000000}"/>
    <cellStyle name="Normal_Sheet3" xfId="55" xr:uid="{00000000-0005-0000-0000-000023000000}"/>
    <cellStyle name="Normal_Sheet5" xfId="50" xr:uid="{00000000-0005-0000-0000-000025000000}"/>
    <cellStyle name="Normal_Table 4_1" xfId="63" xr:uid="{5FD15909-BF72-4FC9-8EF4-DA0D803BE876}"/>
    <cellStyle name="Normal_Tables for the publication - template" xfId="16" xr:uid="{00000000-0005-0000-0000-000026000000}"/>
    <cellStyle name="Note 2" xfId="19" xr:uid="{00000000-0005-0000-0000-000027000000}"/>
    <cellStyle name="Note 3" xfId="20" xr:uid="{00000000-0005-0000-0000-000028000000}"/>
    <cellStyle name="Percent" xfId="65" builtinId="5"/>
    <cellStyle name="Percent 2" xfId="10" xr:uid="{00000000-0005-0000-0000-000029000000}"/>
    <cellStyle name="Percent 3" xfId="11" xr:uid="{00000000-0005-0000-0000-00002A000000}"/>
    <cellStyle name="Percent 3 2" xfId="12" xr:uid="{00000000-0005-0000-0000-00002B000000}"/>
    <cellStyle name="Percent 3 2 2" xfId="13" xr:uid="{00000000-0005-0000-0000-00002C000000}"/>
    <cellStyle name="Percent 4" xfId="14" xr:uid="{00000000-0005-0000-0000-00002D000000}"/>
    <cellStyle name="Percent 5" xfId="15" xr:uid="{00000000-0005-0000-0000-00002E000000}"/>
    <cellStyle name="Percent 6" xfId="39" xr:uid="{00000000-0005-0000-0000-00002F000000}"/>
    <cellStyle name="style1501081169478" xfId="40" xr:uid="{00000000-0005-0000-0000-000030000000}"/>
    <cellStyle name="style1501081169529" xfId="41" xr:uid="{00000000-0005-0000-0000-000031000000}"/>
    <cellStyle name="style1501081169578" xfId="42" xr:uid="{00000000-0005-0000-0000-000032000000}"/>
    <cellStyle name="style1501081169633" xfId="43" xr:uid="{00000000-0005-0000-0000-000033000000}"/>
    <cellStyle name="style1501083511362" xfId="44" xr:uid="{00000000-0005-0000-0000-000034000000}"/>
    <cellStyle name="style1501083511471" xfId="45" xr:uid="{00000000-0005-0000-0000-000035000000}"/>
    <cellStyle name="style1501083511580" xfId="46" xr:uid="{00000000-0005-0000-0000-000036000000}"/>
    <cellStyle name="style1501086507456" xfId="47" xr:uid="{00000000-0005-0000-0000-000037000000}"/>
    <cellStyle name="style1504000920354" xfId="48" xr:uid="{00000000-0005-0000-0000-000038000000}"/>
    <cellStyle name="style1504000920455" xfId="49" xr:uid="{00000000-0005-0000-0000-000039000000}"/>
    <cellStyle name="style1535123760801" xfId="56" xr:uid="{00000000-0005-0000-0000-00003A000000}"/>
    <cellStyle name="style1535123760833" xfId="57" xr:uid="{00000000-0005-0000-0000-00003B000000}"/>
    <cellStyle name="style1535123760864" xfId="58" xr:uid="{00000000-0005-0000-0000-00003C000000}"/>
    <cellStyle name="style1535123761067" xfId="59" xr:uid="{00000000-0005-0000-0000-00003D000000}"/>
    <cellStyle name="style1535123761575" xfId="60" xr:uid="{00000000-0005-0000-0000-00003E000000}"/>
    <cellStyle name="style1535123761606" xfId="61" xr:uid="{00000000-0005-0000-0000-00003F000000}"/>
  </cellStyles>
  <dxfs count="0"/>
  <tableStyles count="0" defaultTableStyle="TableStyleMedium2" defaultPivotStyle="PivotStyleLight16"/>
  <colors>
    <mruColors>
      <color rgb="FF000000"/>
      <color rgb="FF00A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99595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52</xdr:row>
      <xdr:rowOff>95250</xdr:rowOff>
    </xdr:from>
    <xdr:to>
      <xdr:col>1</xdr:col>
      <xdr:colOff>76200</xdr:colOff>
      <xdr:row>54</xdr:row>
      <xdr:rowOff>38100</xdr:rowOff>
    </xdr:to>
    <xdr:pic>
      <xdr:nvPicPr>
        <xdr:cNvPr id="4" name="Picture 11" descr="Title: http://www.nationalarchives.gov.uk/doc/open-government-licence/version/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6886575</xdr:colOff>
      <xdr:row>0</xdr:row>
      <xdr:rowOff>76200</xdr:rowOff>
    </xdr:from>
    <xdr:to>
      <xdr:col>2</xdr:col>
      <xdr:colOff>7059</xdr:colOff>
      <xdr:row>5</xdr:row>
      <xdr:rowOff>90070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76200"/>
          <a:ext cx="969084" cy="918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RFP01\Data\PopulationHealthandSocialCare\PopulationHealth\Lifestyles\Publications\Health%20Survey%20(HSE)\2014\Trend%20tables\reformat%20tables\HSCIC-style-adult-trend%20tables-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RFP01\Data\WORKDOCS\HSE\DATA\Trends\Trend%20tables\2014\to%20HSCIC2\HSCIC-style-adult-trend%20tables-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theme/theme1.xml><?xml version="1.0" encoding="utf-8"?>
<a:theme xmlns:a="http://schemas.openxmlformats.org/drawingml/2006/main" name="HSCIC_Corporate">
  <a:themeElements>
    <a:clrScheme name="NHS Digital THEME - Black000">
      <a:dk1>
        <a:srgbClr val="000000"/>
      </a:dk1>
      <a:lt1>
        <a:srgbClr val="FFFFFF"/>
      </a:lt1>
      <a:dk2>
        <a:srgbClr val="033F85"/>
      </a:dk2>
      <a:lt2>
        <a:srgbClr val="F9F9F9"/>
      </a:lt2>
      <a:accent1>
        <a:srgbClr val="005EB8"/>
      </a:accent1>
      <a:accent2>
        <a:srgbClr val="84919C"/>
      </a:accent2>
      <a:accent3>
        <a:srgbClr val="003087"/>
      </a:accent3>
      <a:accent4>
        <a:srgbClr val="71CCEF"/>
      </a:accent4>
      <a:accent5>
        <a:srgbClr val="D0D5D6"/>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digital.nhs.uk/pubs/hse2018"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digital.nhs.uk/pubs/hse2018"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G63"/>
  <sheetViews>
    <sheetView showGridLines="0" tabSelected="1" zoomScaleNormal="100" workbookViewId="0"/>
  </sheetViews>
  <sheetFormatPr defaultColWidth="9" defaultRowHeight="14.25" x14ac:dyDescent="0.2"/>
  <cols>
    <col min="1" max="1" width="16.375" style="300" customWidth="1"/>
    <col min="2" max="2" width="109.375" style="300" customWidth="1"/>
    <col min="3" max="16384" width="9" style="300"/>
  </cols>
  <sheetData>
    <row r="8" spans="1:2" ht="33.75" customHeight="1" x14ac:dyDescent="0.2">
      <c r="A8" s="345" t="s">
        <v>144</v>
      </c>
      <c r="B8" s="346"/>
    </row>
    <row r="9" spans="1:2" ht="30.75" customHeight="1" x14ac:dyDescent="0.2">
      <c r="A9" s="343" t="s">
        <v>16</v>
      </c>
      <c r="B9" s="344"/>
    </row>
    <row r="10" spans="1:2" x14ac:dyDescent="0.2">
      <c r="A10" s="341" t="s">
        <v>145</v>
      </c>
      <c r="B10" s="341"/>
    </row>
    <row r="11" spans="1:2" ht="14.25" customHeight="1" x14ac:dyDescent="0.2">
      <c r="A11" s="328" t="s">
        <v>88</v>
      </c>
      <c r="B11" s="330" t="s">
        <v>150</v>
      </c>
    </row>
    <row r="12" spans="1:2" x14ac:dyDescent="0.2">
      <c r="A12" s="348"/>
      <c r="B12" s="348"/>
    </row>
    <row r="13" spans="1:2" ht="15" customHeight="1" x14ac:dyDescent="0.25">
      <c r="A13" s="347" t="s">
        <v>0</v>
      </c>
      <c r="B13" s="347"/>
    </row>
    <row r="14" spans="1:2" x14ac:dyDescent="0.2">
      <c r="A14" s="340" t="s">
        <v>146</v>
      </c>
      <c r="B14" s="340"/>
    </row>
    <row r="15" spans="1:2" x14ac:dyDescent="0.2">
      <c r="A15" s="348"/>
      <c r="B15" s="348"/>
    </row>
    <row r="16" spans="1:2" ht="14.25" customHeight="1" x14ac:dyDescent="0.2">
      <c r="A16" s="349" t="s">
        <v>1</v>
      </c>
      <c r="B16" s="349"/>
    </row>
    <row r="17" spans="1:2" ht="14.25" customHeight="1" x14ac:dyDescent="0.2">
      <c r="A17" s="350" t="s">
        <v>2</v>
      </c>
      <c r="B17" s="350"/>
    </row>
    <row r="18" spans="1:2" ht="14.25" customHeight="1" x14ac:dyDescent="0.2">
      <c r="A18" s="60" t="s">
        <v>197</v>
      </c>
      <c r="B18" s="299"/>
    </row>
    <row r="19" spans="1:2" s="62" customFormat="1" ht="14.25" customHeight="1" x14ac:dyDescent="0.2">
      <c r="A19" s="60" t="s">
        <v>162</v>
      </c>
      <c r="B19" s="61"/>
    </row>
    <row r="20" spans="1:2" s="62" customFormat="1" ht="14.25" customHeight="1" x14ac:dyDescent="0.2">
      <c r="A20" s="60" t="s">
        <v>169</v>
      </c>
      <c r="B20" s="61"/>
    </row>
    <row r="21" spans="1:2" s="62" customFormat="1" ht="14.25" customHeight="1" x14ac:dyDescent="0.2">
      <c r="A21" s="60" t="s">
        <v>171</v>
      </c>
      <c r="B21" s="61"/>
    </row>
    <row r="22" spans="1:2" s="62" customFormat="1" ht="14.25" customHeight="1" x14ac:dyDescent="0.2">
      <c r="A22" s="60" t="s">
        <v>178</v>
      </c>
      <c r="B22" s="61"/>
    </row>
    <row r="23" spans="1:2" s="62" customFormat="1" ht="14.25" customHeight="1" x14ac:dyDescent="0.2">
      <c r="A23" s="60" t="s">
        <v>212</v>
      </c>
      <c r="B23" s="61"/>
    </row>
    <row r="24" spans="1:2" s="62" customFormat="1" ht="14.25" customHeight="1" x14ac:dyDescent="0.2">
      <c r="A24" s="60" t="s">
        <v>198</v>
      </c>
      <c r="B24" s="61"/>
    </row>
    <row r="25" spans="1:2" s="62" customFormat="1" ht="14.25" customHeight="1" x14ac:dyDescent="0.2">
      <c r="A25" s="60" t="s">
        <v>203</v>
      </c>
      <c r="B25" s="61"/>
    </row>
    <row r="26" spans="1:2" s="62" customFormat="1" ht="14.25" customHeight="1" x14ac:dyDescent="0.2">
      <c r="A26" s="60" t="s">
        <v>184</v>
      </c>
      <c r="B26" s="61"/>
    </row>
    <row r="27" spans="1:2" s="62" customFormat="1" ht="14.25" customHeight="1" x14ac:dyDescent="0.2">
      <c r="A27" s="60" t="s">
        <v>185</v>
      </c>
      <c r="B27" s="61"/>
    </row>
    <row r="28" spans="1:2" s="62" customFormat="1" ht="14.25" customHeight="1" x14ac:dyDescent="0.2">
      <c r="A28" s="109" t="s">
        <v>186</v>
      </c>
      <c r="B28" s="61"/>
    </row>
    <row r="29" spans="1:2" s="62" customFormat="1" ht="14.25" customHeight="1" x14ac:dyDescent="0.2">
      <c r="A29" s="60" t="s">
        <v>187</v>
      </c>
      <c r="B29" s="61"/>
    </row>
    <row r="30" spans="1:2" s="62" customFormat="1" ht="14.25" customHeight="1" x14ac:dyDescent="0.2">
      <c r="A30" s="60" t="s">
        <v>143</v>
      </c>
      <c r="B30" s="61"/>
    </row>
    <row r="31" spans="1:2" s="62" customFormat="1" ht="14.25" customHeight="1" x14ac:dyDescent="0.2">
      <c r="A31" s="60" t="s">
        <v>89</v>
      </c>
      <c r="B31" s="61"/>
    </row>
    <row r="32" spans="1:2" s="62" customFormat="1" ht="14.25" customHeight="1" x14ac:dyDescent="0.2">
      <c r="A32" s="60" t="s">
        <v>110</v>
      </c>
      <c r="B32" s="61"/>
    </row>
    <row r="33" spans="1:2" s="62" customFormat="1" ht="14.25" customHeight="1" x14ac:dyDescent="0.2">
      <c r="A33" s="60" t="s">
        <v>112</v>
      </c>
      <c r="B33" s="61"/>
    </row>
    <row r="34" spans="1:2" s="62" customFormat="1" ht="14.25" customHeight="1" x14ac:dyDescent="0.2">
      <c r="A34" s="60" t="s">
        <v>128</v>
      </c>
      <c r="B34" s="61"/>
    </row>
    <row r="35" spans="1:2" s="62" customFormat="1" ht="14.25" customHeight="1" x14ac:dyDescent="0.2">
      <c r="A35" s="60" t="s">
        <v>136</v>
      </c>
      <c r="B35" s="61"/>
    </row>
    <row r="36" spans="1:2" s="62" customFormat="1" ht="14.25" customHeight="1" x14ac:dyDescent="0.2">
      <c r="A36" s="60" t="s">
        <v>138</v>
      </c>
      <c r="B36" s="61"/>
    </row>
    <row r="37" spans="1:2" s="62" customFormat="1" ht="14.25" customHeight="1" x14ac:dyDescent="0.2">
      <c r="A37" s="61"/>
      <c r="B37" s="61"/>
    </row>
    <row r="38" spans="1:2" x14ac:dyDescent="0.2">
      <c r="A38" s="351"/>
      <c r="B38" s="351"/>
    </row>
    <row r="39" spans="1:2" ht="15" customHeight="1" x14ac:dyDescent="0.2">
      <c r="A39" s="349" t="s">
        <v>3</v>
      </c>
      <c r="B39" s="349"/>
    </row>
    <row r="40" spans="1:2" ht="45" customHeight="1" x14ac:dyDescent="0.2">
      <c r="A40" s="350" t="s">
        <v>147</v>
      </c>
      <c r="B40" s="350"/>
    </row>
    <row r="41" spans="1:2" ht="30" customHeight="1" x14ac:dyDescent="0.2">
      <c r="A41" s="352" t="s">
        <v>148</v>
      </c>
      <c r="B41" s="352"/>
    </row>
    <row r="42" spans="1:2" x14ac:dyDescent="0.2">
      <c r="A42" s="351"/>
      <c r="B42" s="351"/>
    </row>
    <row r="43" spans="1:2" ht="15" customHeight="1" x14ac:dyDescent="0.2">
      <c r="A43" s="349" t="s">
        <v>4</v>
      </c>
      <c r="B43" s="349"/>
    </row>
    <row r="44" spans="1:2" ht="15" customHeight="1" x14ac:dyDescent="0.2">
      <c r="A44" s="342" t="s">
        <v>220</v>
      </c>
      <c r="B44" s="342"/>
    </row>
    <row r="45" spans="1:2" ht="14.25" customHeight="1" x14ac:dyDescent="0.2">
      <c r="A45" s="342" t="s">
        <v>223</v>
      </c>
      <c r="B45" s="342"/>
    </row>
    <row r="46" spans="1:2" ht="14.25" customHeight="1" x14ac:dyDescent="0.2">
      <c r="A46" s="342" t="s">
        <v>5</v>
      </c>
      <c r="B46" s="342"/>
    </row>
    <row r="47" spans="1:2" ht="14.25" customHeight="1" x14ac:dyDescent="0.2">
      <c r="A47" s="342" t="s">
        <v>6</v>
      </c>
      <c r="B47" s="342"/>
    </row>
    <row r="48" spans="1:2" ht="14.25" customHeight="1" x14ac:dyDescent="0.2">
      <c r="A48" s="342" t="s">
        <v>7</v>
      </c>
      <c r="B48" s="342"/>
    </row>
    <row r="49" spans="1:7" ht="14.25" customHeight="1" x14ac:dyDescent="0.2">
      <c r="A49" s="322"/>
      <c r="B49" s="322"/>
    </row>
    <row r="50" spans="1:7" ht="15.75" x14ac:dyDescent="0.2">
      <c r="A50" s="339" t="s">
        <v>8</v>
      </c>
      <c r="B50" s="339"/>
      <c r="G50" s="323"/>
    </row>
    <row r="51" spans="1:7" ht="28.5" customHeight="1" x14ac:dyDescent="0.2">
      <c r="A51" s="339" t="s">
        <v>219</v>
      </c>
      <c r="B51" s="339"/>
      <c r="G51" s="323"/>
    </row>
    <row r="52" spans="1:7" ht="14.25" customHeight="1" x14ac:dyDescent="0.2">
      <c r="A52" s="339"/>
      <c r="B52" s="339"/>
      <c r="G52" s="324"/>
    </row>
    <row r="53" spans="1:7" ht="14.25" customHeight="1" x14ac:dyDescent="0.2">
      <c r="A53" s="339"/>
      <c r="B53" s="339"/>
      <c r="G53" s="324"/>
    </row>
    <row r="54" spans="1:7" ht="14.25" customHeight="1" x14ac:dyDescent="0.2">
      <c r="A54" s="339"/>
      <c r="B54" s="339"/>
      <c r="G54" s="324"/>
    </row>
    <row r="55" spans="1:7" ht="14.25" customHeight="1" x14ac:dyDescent="0.2">
      <c r="A55" s="339"/>
      <c r="B55" s="339"/>
      <c r="G55" s="325"/>
    </row>
    <row r="56" spans="1:7" ht="30" customHeight="1" x14ac:dyDescent="0.2">
      <c r="A56" s="339" t="s">
        <v>9</v>
      </c>
      <c r="B56" s="339"/>
      <c r="G56" s="324"/>
    </row>
    <row r="57" spans="1:7" x14ac:dyDescent="0.2">
      <c r="A57" s="339" t="s">
        <v>10</v>
      </c>
      <c r="B57" s="339" t="s">
        <v>10</v>
      </c>
      <c r="G57" s="326"/>
    </row>
    <row r="58" spans="1:7" ht="15" customHeight="1" x14ac:dyDescent="0.2">
      <c r="A58" s="338" t="s">
        <v>11</v>
      </c>
      <c r="B58" s="338" t="s">
        <v>11</v>
      </c>
      <c r="G58" s="326"/>
    </row>
    <row r="59" spans="1:7" ht="15" customHeight="1" x14ac:dyDescent="0.2">
      <c r="A59" s="339" t="s">
        <v>12</v>
      </c>
      <c r="B59" s="339" t="s">
        <v>12</v>
      </c>
      <c r="G59" s="326"/>
    </row>
    <row r="60" spans="1:7" ht="15" customHeight="1" x14ac:dyDescent="0.2">
      <c r="A60" s="339" t="s">
        <v>13</v>
      </c>
      <c r="B60" s="339" t="s">
        <v>13</v>
      </c>
      <c r="G60" s="327"/>
    </row>
    <row r="61" spans="1:7" ht="15" customHeight="1" x14ac:dyDescent="0.2">
      <c r="A61" s="339" t="s">
        <v>14</v>
      </c>
      <c r="B61" s="339" t="s">
        <v>14</v>
      </c>
      <c r="G61" s="324"/>
    </row>
    <row r="62" spans="1:7" ht="15" x14ac:dyDescent="0.2">
      <c r="G62" s="324"/>
    </row>
    <row r="63" spans="1:7" x14ac:dyDescent="0.2">
      <c r="G63" s="327"/>
    </row>
  </sheetData>
  <mergeCells count="32">
    <mergeCell ref="A9:B9"/>
    <mergeCell ref="A8:B8"/>
    <mergeCell ref="A13:B13"/>
    <mergeCell ref="A12:B12"/>
    <mergeCell ref="A45:B45"/>
    <mergeCell ref="A39:B39"/>
    <mergeCell ref="A16:B16"/>
    <mergeCell ref="A43:B43"/>
    <mergeCell ref="A17:B17"/>
    <mergeCell ref="A15:B15"/>
    <mergeCell ref="A38:B38"/>
    <mergeCell ref="A40:B40"/>
    <mergeCell ref="A41:B41"/>
    <mergeCell ref="A42:B42"/>
    <mergeCell ref="A44:B44"/>
    <mergeCell ref="A52:B52"/>
    <mergeCell ref="A53:B53"/>
    <mergeCell ref="A14:B14"/>
    <mergeCell ref="A10:B10"/>
    <mergeCell ref="A46:B46"/>
    <mergeCell ref="A48:B48"/>
    <mergeCell ref="A50:B50"/>
    <mergeCell ref="A51:B51"/>
    <mergeCell ref="A47:B47"/>
    <mergeCell ref="A58:B58"/>
    <mergeCell ref="A59:B59"/>
    <mergeCell ref="A60:B60"/>
    <mergeCell ref="A61:B61"/>
    <mergeCell ref="A54:B54"/>
    <mergeCell ref="A55:B55"/>
    <mergeCell ref="A56:B56"/>
    <mergeCell ref="A57:B57"/>
  </mergeCells>
  <hyperlinks>
    <hyperlink ref="B61" r:id="rId1" display="mailto:psi@nationalarchives.gsi.gov.uk" xr:uid="{00000000-0004-0000-0000-000000000000}"/>
    <hyperlink ref="A61" r:id="rId2" display="mailto:psi@nationalarchives.gsi.gov.uk" xr:uid="{00000000-0004-0000-0000-000001000000}"/>
    <hyperlink ref="B58" r:id="rId3" display="http://www.nationalarchives.gov.uk/doc/open-government-licence" xr:uid="{00000000-0004-0000-0000-000002000000}"/>
    <hyperlink ref="A58" r:id="rId4" display="http://www.nationalarchives.gov.uk/doc/open-government-licence" xr:uid="{00000000-0004-0000-0000-000003000000}"/>
    <hyperlink ref="B11" r:id="rId5" xr:uid="{00869559-F139-43B0-AF4A-65964004DA5E}"/>
    <hyperlink ref="A18" location="'Table 1'!A1" display="Table 1: Children's cigarette smoking status, by survey year, age and sex " xr:uid="{3BF37D04-871A-479A-A936-8CC69F29A178}"/>
    <hyperlink ref="A19" location="'Table 2'!A1" display="Table 2: Children's e-cigarette use by age and sex" xr:uid="{E143BFBD-200E-4E3B-80F4-FF4E153EEA5C}"/>
    <hyperlink ref="A36" location="'Table A6'!A1" display="Table A6: True standard errors and 95% confidence intervals for the prevalence of acute sickness in the last two weeks, by age and sex" xr:uid="{3BC93995-4DDF-47C2-955B-DDE7545784BC}"/>
    <hyperlink ref="A35" location="'Table A5'!A1" display="Table A5: True standard errors and 95% confidence intervals for the prevalence of longstanding and limiting longstanding illness, by age and sex" xr:uid="{55534DA2-5EB3-4201-A4AB-141BAA5F0630}"/>
    <hyperlink ref="A34" location="'Table A4'!A1" display="Table A4: True standard errors and 95% confidence intervals for proportion of children with good or very good general health, by age and sex" xr:uid="{467284A7-17E4-4543-9B65-7E3F65BB38C2}"/>
    <hyperlink ref="A33" location="'Table A3'!A1" display="Table A3: True standard errors and 95% confidence intervals for children's daily fruit and vegetable consumption, by age and sex" xr:uid="{39C3651C-4F5C-4F06-B97C-DD3920AFCF31}"/>
    <hyperlink ref="A32" location="'Table A2'!A1" display="Table A2: True standard errors and 95% confidence intervals for children's self-reported experience of alcohol, by age and sex" xr:uid="{6996F6FC-36EA-43CD-84B8-581187EE0C31}"/>
    <hyperlink ref="A31" location="'Table A1'!A1" display="Table A1: True standard errors and 95% confidence intervals for children's self-reported cigarette smoking status, by age and sex" xr:uid="{78C764ED-3A8B-45CB-8D43-B945734EADCA}"/>
    <hyperlink ref="A30" location="'Table specifications'!A1" display="Table specifications" xr:uid="{390FCBC8-495D-4F14-B9BF-9B5F2B91DAD6}"/>
    <hyperlink ref="A29" location="'Table 12'!A1" display="Table 12: Children's acute sickness, by survey year, age and sex" xr:uid="{8EA3FF75-0D3C-40A0-BFF5-0B4B4DFC5817}"/>
    <hyperlink ref="A28" location="'Table 11'!A1" display="Table 11: Children's longstanding illness, by survey year, age and sex" xr:uid="{5ACEDF3E-A27D-4435-A0EC-7EEE2AEC1CF9}"/>
    <hyperlink ref="A27" location="'Table 10'!A1" display="Table 10: Children's general health, by survey year, age and sex" xr:uid="{6BFF3EF9-6EAF-4FA4-8101-393C72A4E76D}"/>
    <hyperlink ref="A26" location="'Table 9'!A1" display="Table 9: Children's daily fruit and vegetable consumption, by survey year, age and sex" xr:uid="{3E19FC63-3C2E-4296-A0C4-6FF4C1FD9A59}"/>
    <hyperlink ref="A25" location="'Table 8'!A1" display="Table 8: Children’s experience of alcohol, by father's weekly alcohol consumption and child’s sex" xr:uid="{43EAEE76-BFE3-4F42-A6D9-2B414EBD3468}"/>
    <hyperlink ref="A24" location="'Table 7'!A1" display="Table 7: Children’s experience of alcohol, by mother's weekly alcohol consumption and child’s sex" xr:uid="{48D21737-BF6A-4CED-9422-A7D733C42639}"/>
    <hyperlink ref="A23" location="'Table 6'!A1" display="Table 6: Children's experience of alcohol, by survey year, age and sex" xr:uid="{7C8CCEC1-9A9D-42B9-8D46-6160609C1D21}"/>
    <hyperlink ref="A22" location="'Table 5'!A1" display="Table 5: Children's smoking status, by father's smoking status and child's sex " xr:uid="{0B9D14E3-D224-402D-A6EE-7BDFB19A2C26}"/>
    <hyperlink ref="A21" location="'Table 4'!A1" display="Table 4: Children's smoking status, by mother's smoking status and child's sex " xr:uid="{79628604-4FE8-43AC-8DF9-14FE23015374}"/>
    <hyperlink ref="A20" location="'Table 3'!A1" display="Table 3: Children's e-cigarette use by cigarette smoking status " xr:uid="{CC39C13C-FE57-4261-9DEA-43413DC268C1}"/>
  </hyperlinks>
  <pageMargins left="0.70866141732283472" right="0.70866141732283472" top="0.74803149606299213" bottom="0.74803149606299213" header="0.31496062992125984" footer="0.31496062992125984"/>
  <pageSetup paperSize="9" scale="63"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829AB-CB01-4E11-BDBC-A931F726E76D}">
  <dimension ref="A1:H40"/>
  <sheetViews>
    <sheetView showGridLines="0" zoomScale="97" zoomScaleNormal="97" workbookViewId="0">
      <pane xSplit="1" ySplit="5" topLeftCell="B6" activePane="bottomRight" state="frozen"/>
      <selection activeCell="X19" sqref="X19"/>
      <selection pane="topRight" activeCell="X19" sqref="X19"/>
      <selection pane="bottomLeft" activeCell="X19" sqref="X19"/>
      <selection pane="bottomRight" sqref="A1:D1"/>
    </sheetView>
  </sheetViews>
  <sheetFormatPr defaultColWidth="7.625" defaultRowHeight="15" customHeight="1" x14ac:dyDescent="0.2"/>
  <cols>
    <col min="1" max="1" width="29" style="131" customWidth="1"/>
    <col min="2" max="2" width="17.625" style="131" customWidth="1"/>
    <col min="3" max="3" width="18.625" style="131" customWidth="1"/>
    <col min="4" max="4" width="19.625" style="131" customWidth="1"/>
    <col min="5" max="8" width="7.625" style="131" customWidth="1"/>
    <col min="9" max="16384" width="7.625" style="131"/>
  </cols>
  <sheetData>
    <row r="1" spans="1:8" ht="34.5" customHeight="1" x14ac:dyDescent="0.2">
      <c r="A1" s="370" t="s">
        <v>203</v>
      </c>
      <c r="B1" s="370"/>
      <c r="C1" s="370"/>
      <c r="D1" s="370"/>
    </row>
    <row r="2" spans="1:8" ht="15" customHeight="1" x14ac:dyDescent="0.2">
      <c r="A2" s="132" t="s">
        <v>172</v>
      </c>
      <c r="B2" s="133"/>
      <c r="C2" s="133"/>
      <c r="D2" s="133"/>
    </row>
    <row r="3" spans="1:8" ht="15" customHeight="1" x14ac:dyDescent="0.2">
      <c r="A3" s="371" t="s">
        <v>195</v>
      </c>
      <c r="B3" s="382" t="s">
        <v>204</v>
      </c>
      <c r="C3" s="382"/>
      <c r="D3" s="382"/>
    </row>
    <row r="4" spans="1:8" ht="48.6" customHeight="1" x14ac:dyDescent="0.2">
      <c r="A4" s="371"/>
      <c r="B4" s="134" t="s">
        <v>181</v>
      </c>
      <c r="C4" s="134" t="s">
        <v>200</v>
      </c>
      <c r="D4" s="191" t="s">
        <v>201</v>
      </c>
    </row>
    <row r="5" spans="1:8" ht="15" customHeight="1" x14ac:dyDescent="0.2">
      <c r="A5" s="136"/>
      <c r="B5" s="137" t="s">
        <v>57</v>
      </c>
      <c r="C5" s="137" t="s">
        <v>57</v>
      </c>
      <c r="D5" s="137" t="s">
        <v>57</v>
      </c>
    </row>
    <row r="6" spans="1:8" ht="15" customHeight="1" x14ac:dyDescent="0.2">
      <c r="A6" s="138" t="s">
        <v>27</v>
      </c>
      <c r="B6" s="139"/>
      <c r="C6" s="139"/>
      <c r="D6" s="139"/>
    </row>
    <row r="7" spans="1:8" ht="15" customHeight="1" x14ac:dyDescent="0.2">
      <c r="A7" s="123" t="s">
        <v>182</v>
      </c>
      <c r="B7" s="141">
        <v>4.9426705732645857</v>
      </c>
      <c r="C7" s="141">
        <v>14.829465169903196</v>
      </c>
      <c r="D7" s="141">
        <v>26.802008900975366</v>
      </c>
    </row>
    <row r="8" spans="1:8" ht="15" customHeight="1" x14ac:dyDescent="0.2">
      <c r="A8" s="123"/>
    </row>
    <row r="9" spans="1:8" ht="15" customHeight="1" x14ac:dyDescent="0.2">
      <c r="A9" s="138" t="s">
        <v>35</v>
      </c>
    </row>
    <row r="10" spans="1:8" ht="15" customHeight="1" x14ac:dyDescent="0.2">
      <c r="A10" s="123" t="s">
        <v>182</v>
      </c>
      <c r="B10" s="143">
        <v>5.0413660267298965</v>
      </c>
      <c r="C10" s="143">
        <v>12.950406344797116</v>
      </c>
      <c r="D10" s="143">
        <v>14.289466555413281</v>
      </c>
    </row>
    <row r="11" spans="1:8" ht="15" customHeight="1" x14ac:dyDescent="0.2">
      <c r="A11" s="138"/>
    </row>
    <row r="12" spans="1:8" ht="15" customHeight="1" x14ac:dyDescent="0.2">
      <c r="A12" s="138" t="s">
        <v>36</v>
      </c>
      <c r="B12" s="141"/>
      <c r="C12" s="141"/>
      <c r="D12" s="141"/>
    </row>
    <row r="13" spans="1:8" ht="15" customHeight="1" x14ac:dyDescent="0.2">
      <c r="A13" s="123" t="s">
        <v>182</v>
      </c>
      <c r="B13" s="143">
        <v>4.993601392376072</v>
      </c>
      <c r="C13" s="143">
        <v>13.9695322179151</v>
      </c>
      <c r="D13" s="143">
        <v>20.079691782097466</v>
      </c>
    </row>
    <row r="14" spans="1:8" ht="15" customHeight="1" x14ac:dyDescent="0.2">
      <c r="A14" s="123"/>
    </row>
    <row r="15" spans="1:8" ht="15" customHeight="1" x14ac:dyDescent="0.2">
      <c r="A15" s="144" t="s">
        <v>53</v>
      </c>
    </row>
    <row r="16" spans="1:8" ht="15" customHeight="1" x14ac:dyDescent="0.2">
      <c r="A16" s="145" t="s">
        <v>27</v>
      </c>
      <c r="B16" s="146">
        <v>78</v>
      </c>
      <c r="C16" s="146">
        <v>263</v>
      </c>
      <c r="D16" s="146">
        <v>121</v>
      </c>
      <c r="F16" s="333"/>
      <c r="G16" s="333"/>
      <c r="H16" s="333"/>
    </row>
    <row r="17" spans="1:8" ht="15" customHeight="1" x14ac:dyDescent="0.2">
      <c r="A17" s="145" t="s">
        <v>35</v>
      </c>
      <c r="B17" s="146">
        <v>86</v>
      </c>
      <c r="C17" s="146">
        <v>241</v>
      </c>
      <c r="D17" s="146">
        <v>146</v>
      </c>
      <c r="F17" s="333"/>
      <c r="G17" s="333"/>
      <c r="H17" s="333"/>
    </row>
    <row r="18" spans="1:8" ht="15" customHeight="1" x14ac:dyDescent="0.2">
      <c r="A18" s="147" t="s">
        <v>36</v>
      </c>
      <c r="B18" s="146">
        <v>164</v>
      </c>
      <c r="C18" s="146">
        <v>504</v>
      </c>
      <c r="D18" s="146">
        <v>267</v>
      </c>
      <c r="F18" s="333"/>
      <c r="G18" s="333"/>
      <c r="H18" s="333"/>
    </row>
    <row r="19" spans="1:8" ht="15" customHeight="1" x14ac:dyDescent="0.2">
      <c r="A19" s="144" t="s">
        <v>157</v>
      </c>
      <c r="B19" s="146"/>
      <c r="C19" s="146"/>
      <c r="D19" s="146"/>
    </row>
    <row r="20" spans="1:8" ht="15" customHeight="1" x14ac:dyDescent="0.2">
      <c r="A20" s="147" t="s">
        <v>27</v>
      </c>
      <c r="B20" s="148">
        <v>84.621033510812055</v>
      </c>
      <c r="C20" s="148">
        <v>279.96837238010363</v>
      </c>
      <c r="D20" s="148">
        <v>125.1458772912648</v>
      </c>
    </row>
    <row r="21" spans="1:8" ht="15" customHeight="1" x14ac:dyDescent="0.2">
      <c r="A21" s="145" t="s">
        <v>35</v>
      </c>
      <c r="B21" s="148">
        <v>90.230326455352824</v>
      </c>
      <c r="C21" s="148">
        <v>236.23581274365762</v>
      </c>
      <c r="D21" s="148">
        <v>145.29145937105801</v>
      </c>
    </row>
    <row r="22" spans="1:8" ht="15" customHeight="1" x14ac:dyDescent="0.2">
      <c r="A22" s="149" t="s">
        <v>36</v>
      </c>
      <c r="B22" s="150">
        <v>174.85135996616486</v>
      </c>
      <c r="C22" s="150">
        <v>516.2041851237617</v>
      </c>
      <c r="D22" s="150">
        <v>270.43733666232293</v>
      </c>
    </row>
    <row r="23" spans="1:8" ht="15" customHeight="1" x14ac:dyDescent="0.2">
      <c r="A23" s="151" t="s">
        <v>168</v>
      </c>
    </row>
    <row r="25" spans="1:8" ht="15" customHeight="1" x14ac:dyDescent="0.2">
      <c r="A25" s="138" t="s">
        <v>54</v>
      </c>
    </row>
    <row r="26" spans="1:8" ht="40.5" customHeight="1" x14ac:dyDescent="0.2">
      <c r="A26" s="369" t="s">
        <v>183</v>
      </c>
      <c r="B26" s="369"/>
      <c r="C26" s="369"/>
      <c r="D26" s="369"/>
    </row>
    <row r="27" spans="1:8" ht="28.5" customHeight="1" x14ac:dyDescent="0.2">
      <c r="A27" s="369" t="s">
        <v>205</v>
      </c>
      <c r="B27" s="369"/>
      <c r="C27" s="369"/>
      <c r="D27" s="369"/>
    </row>
    <row r="28" spans="1:8" ht="15" customHeight="1" x14ac:dyDescent="0.2">
      <c r="A28" s="192"/>
      <c r="B28" s="152"/>
      <c r="C28" s="152"/>
      <c r="D28" s="152"/>
      <c r="E28" s="152"/>
      <c r="F28" s="152"/>
    </row>
    <row r="29" spans="1:8" ht="30" customHeight="1" x14ac:dyDescent="0.2">
      <c r="A29" s="368" t="s">
        <v>217</v>
      </c>
      <c r="B29" s="368"/>
      <c r="C29" s="368"/>
      <c r="D29" s="368"/>
    </row>
    <row r="30" spans="1:8" ht="15" customHeight="1" x14ac:dyDescent="0.2">
      <c r="A30" s="130"/>
      <c r="B30" s="130"/>
      <c r="C30" s="130"/>
      <c r="D30" s="130"/>
    </row>
    <row r="31" spans="1:8" ht="15" customHeight="1" x14ac:dyDescent="0.2">
      <c r="A31" s="153"/>
      <c r="B31" s="154"/>
      <c r="C31" s="154"/>
      <c r="D31" s="154"/>
    </row>
    <row r="34" spans="1:4" ht="15" customHeight="1" x14ac:dyDescent="0.2">
      <c r="A34" s="155"/>
      <c r="B34" s="155"/>
      <c r="C34" s="155"/>
      <c r="D34" s="155"/>
    </row>
    <row r="35" spans="1:4" ht="15" customHeight="1" x14ac:dyDescent="0.2">
      <c r="A35" s="155"/>
      <c r="B35" s="155"/>
      <c r="C35" s="155"/>
      <c r="D35" s="155"/>
    </row>
    <row r="36" spans="1:4" ht="15" customHeight="1" x14ac:dyDescent="0.2">
      <c r="A36" s="155"/>
      <c r="B36" s="155"/>
      <c r="C36" s="155"/>
      <c r="D36" s="155"/>
    </row>
    <row r="37" spans="1:4" ht="15" customHeight="1" x14ac:dyDescent="0.2">
      <c r="A37" s="155"/>
      <c r="B37" s="155"/>
      <c r="C37" s="155"/>
      <c r="D37" s="155"/>
    </row>
    <row r="38" spans="1:4" ht="15" customHeight="1" x14ac:dyDescent="0.2">
      <c r="A38" s="155"/>
      <c r="B38" s="156"/>
      <c r="C38" s="156"/>
      <c r="D38" s="156"/>
    </row>
    <row r="39" spans="1:4" ht="15" customHeight="1" x14ac:dyDescent="0.2">
      <c r="A39" s="155"/>
      <c r="B39" s="156"/>
      <c r="C39" s="156"/>
      <c r="D39" s="156"/>
    </row>
    <row r="40" spans="1:4" ht="15" customHeight="1" x14ac:dyDescent="0.2">
      <c r="A40" s="155"/>
      <c r="B40" s="155"/>
      <c r="C40" s="155"/>
      <c r="D40" s="155"/>
    </row>
  </sheetData>
  <mergeCells count="6">
    <mergeCell ref="A29:D29"/>
    <mergeCell ref="A26:D26"/>
    <mergeCell ref="A27:D27"/>
    <mergeCell ref="A1:D1"/>
    <mergeCell ref="A3:A4"/>
    <mergeCell ref="B3:D3"/>
  </mergeCells>
  <pageMargins left="0.70866141732283472" right="0.70866141732283472" top="0.74803149606299213" bottom="0.74803149606299213" header="0.31496062992125984" footer="0.31496062992125984"/>
  <pageSetup paperSize="9" scale="86" orientation="portrait" r:id="rId1"/>
  <headerFooter>
    <oddHeader>&amp;CHealth Survey for England 2016 Child Trend Tables</oddHeader>
    <oddFooter>&amp;LPage &amp;P&amp;RCopyright © 2017, Health and Social Care Information Centre.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5692B-C5C4-4BC9-A225-4A2853F210FC}">
  <dimension ref="A1:AL224"/>
  <sheetViews>
    <sheetView showGridLines="0" zoomScaleNormal="100" workbookViewId="0">
      <pane xSplit="1" ySplit="5" topLeftCell="B6" activePane="bottomRight" state="frozen"/>
      <selection activeCell="S38" sqref="S38"/>
      <selection pane="topRight" activeCell="S38" sqref="S38"/>
      <selection pane="bottomLeft" activeCell="S38" sqref="S38"/>
      <selection pane="bottomRight" sqref="A1:Q1"/>
    </sheetView>
  </sheetViews>
  <sheetFormatPr defaultColWidth="9" defaultRowHeight="14.25" x14ac:dyDescent="0.2"/>
  <cols>
    <col min="1" max="1" width="28.375" style="194" customWidth="1"/>
    <col min="2" max="18" width="9" style="194"/>
    <col min="19" max="19" width="9.5" style="194" bestFit="1" customWidth="1"/>
    <col min="20" max="16384" width="9" style="194"/>
  </cols>
  <sheetData>
    <row r="1" spans="1:21" ht="21.75" customHeight="1" x14ac:dyDescent="0.2">
      <c r="A1" s="376" t="s">
        <v>184</v>
      </c>
      <c r="B1" s="376"/>
      <c r="C1" s="376"/>
      <c r="D1" s="376"/>
      <c r="E1" s="376"/>
      <c r="F1" s="376"/>
      <c r="G1" s="376"/>
      <c r="H1" s="376"/>
      <c r="I1" s="376"/>
      <c r="J1" s="376"/>
      <c r="K1" s="376"/>
      <c r="L1" s="376"/>
      <c r="M1" s="376"/>
      <c r="N1" s="376"/>
      <c r="O1" s="376"/>
      <c r="P1" s="376"/>
      <c r="Q1" s="376"/>
      <c r="R1" s="193"/>
      <c r="S1" s="193"/>
      <c r="T1" s="193"/>
      <c r="U1" s="193"/>
    </row>
    <row r="2" spans="1:21" x14ac:dyDescent="0.2">
      <c r="A2" s="377" t="s">
        <v>206</v>
      </c>
      <c r="B2" s="377"/>
      <c r="C2" s="377"/>
      <c r="D2" s="377"/>
      <c r="E2" s="377"/>
      <c r="F2" s="377"/>
      <c r="G2" s="377"/>
      <c r="H2" s="377"/>
      <c r="I2" s="377"/>
      <c r="J2" s="377"/>
      <c r="K2" s="158"/>
      <c r="L2" s="158"/>
      <c r="M2" s="158"/>
      <c r="N2" s="158"/>
      <c r="O2" s="378"/>
      <c r="P2" s="378"/>
      <c r="Q2" s="378"/>
      <c r="R2" s="59"/>
      <c r="S2" s="59"/>
      <c r="T2" s="59"/>
      <c r="U2" s="59"/>
    </row>
    <row r="3" spans="1:21" x14ac:dyDescent="0.2">
      <c r="A3" s="383" t="s">
        <v>67</v>
      </c>
      <c r="B3" s="160" t="s">
        <v>26</v>
      </c>
      <c r="C3" s="161"/>
      <c r="D3" s="161"/>
      <c r="E3" s="161"/>
      <c r="F3" s="161"/>
      <c r="G3" s="195"/>
      <c r="H3" s="161"/>
      <c r="I3" s="161"/>
      <c r="J3" s="161"/>
      <c r="K3" s="161"/>
      <c r="L3" s="161"/>
      <c r="M3" s="161"/>
      <c r="N3" s="161"/>
      <c r="O3" s="161"/>
      <c r="P3" s="161"/>
      <c r="Q3" s="161"/>
      <c r="R3" s="161"/>
      <c r="S3" s="161"/>
      <c r="T3" s="59"/>
      <c r="U3" s="59"/>
    </row>
    <row r="4" spans="1:21" x14ac:dyDescent="0.2">
      <c r="A4" s="384"/>
      <c r="B4" s="269">
        <v>2001</v>
      </c>
      <c r="C4" s="270">
        <v>2002</v>
      </c>
      <c r="D4" s="165">
        <v>2003</v>
      </c>
      <c r="E4" s="196">
        <v>2004</v>
      </c>
      <c r="F4" s="196">
        <v>2005</v>
      </c>
      <c r="G4" s="196">
        <v>2006</v>
      </c>
      <c r="H4" s="59">
        <v>2007</v>
      </c>
      <c r="I4" s="59">
        <v>2008</v>
      </c>
      <c r="J4" s="59">
        <v>2009</v>
      </c>
      <c r="K4" s="59">
        <v>2010</v>
      </c>
      <c r="L4" s="59">
        <v>2011</v>
      </c>
      <c r="M4" s="164">
        <v>2012</v>
      </c>
      <c r="N4" s="164">
        <v>2013</v>
      </c>
      <c r="O4" s="59">
        <v>2014</v>
      </c>
      <c r="P4" s="59">
        <v>2015</v>
      </c>
      <c r="Q4" s="59">
        <v>2016</v>
      </c>
      <c r="R4" s="59">
        <v>2017</v>
      </c>
      <c r="S4" s="59">
        <v>2018</v>
      </c>
      <c r="T4" s="59"/>
      <c r="U4" s="59"/>
    </row>
    <row r="5" spans="1:21" x14ac:dyDescent="0.2">
      <c r="A5" s="385"/>
      <c r="B5" s="271" t="s">
        <v>57</v>
      </c>
      <c r="C5" s="271" t="s">
        <v>57</v>
      </c>
      <c r="D5" s="166" t="s">
        <v>57</v>
      </c>
      <c r="E5" s="166" t="s">
        <v>57</v>
      </c>
      <c r="F5" s="166" t="s">
        <v>57</v>
      </c>
      <c r="G5" s="166" t="s">
        <v>57</v>
      </c>
      <c r="H5" s="166" t="s">
        <v>57</v>
      </c>
      <c r="I5" s="166" t="s">
        <v>57</v>
      </c>
      <c r="J5" s="166" t="s">
        <v>57</v>
      </c>
      <c r="K5" s="166" t="s">
        <v>57</v>
      </c>
      <c r="L5" s="166" t="s">
        <v>57</v>
      </c>
      <c r="M5" s="166" t="s">
        <v>57</v>
      </c>
      <c r="N5" s="166" t="s">
        <v>57</v>
      </c>
      <c r="O5" s="166" t="s">
        <v>57</v>
      </c>
      <c r="P5" s="166" t="s">
        <v>57</v>
      </c>
      <c r="Q5" s="166" t="s">
        <v>57</v>
      </c>
      <c r="R5" s="166" t="s">
        <v>57</v>
      </c>
      <c r="S5" s="166" t="s">
        <v>57</v>
      </c>
      <c r="T5" s="59"/>
      <c r="U5" s="59"/>
    </row>
    <row r="6" spans="1:21" ht="14.1" customHeight="1" x14ac:dyDescent="0.2">
      <c r="A6" s="197" t="s">
        <v>27</v>
      </c>
      <c r="B6" s="277"/>
      <c r="C6" s="277"/>
      <c r="D6" s="164"/>
      <c r="E6" s="164"/>
      <c r="F6" s="164"/>
      <c r="G6" s="164"/>
      <c r="H6" s="59"/>
      <c r="I6" s="59"/>
      <c r="J6" s="59"/>
      <c r="K6" s="59"/>
      <c r="L6" s="59"/>
      <c r="M6" s="59"/>
      <c r="N6" s="164"/>
      <c r="O6" s="59"/>
      <c r="P6" s="59"/>
      <c r="Q6" s="59"/>
      <c r="R6" s="59"/>
      <c r="S6" s="59"/>
      <c r="T6" s="59"/>
      <c r="U6" s="59"/>
    </row>
    <row r="7" spans="1:21" ht="14.1" customHeight="1" x14ac:dyDescent="0.2">
      <c r="A7" s="197" t="s">
        <v>29</v>
      </c>
      <c r="B7" s="284"/>
      <c r="C7" s="284"/>
      <c r="D7" s="198"/>
      <c r="E7" s="198"/>
      <c r="F7" s="198"/>
      <c r="G7" s="198"/>
      <c r="H7" s="59"/>
      <c r="I7" s="59"/>
      <c r="J7" s="59"/>
      <c r="K7" s="59"/>
      <c r="L7" s="59"/>
      <c r="M7" s="59"/>
      <c r="N7" s="164"/>
      <c r="O7" s="59"/>
      <c r="P7" s="59"/>
      <c r="Q7" s="59"/>
      <c r="R7" s="59"/>
      <c r="S7" s="59"/>
      <c r="T7" s="59"/>
      <c r="U7" s="59"/>
    </row>
    <row r="8" spans="1:21" ht="14.1" customHeight="1" x14ac:dyDescent="0.2">
      <c r="A8" s="59" t="s">
        <v>68</v>
      </c>
      <c r="B8" s="279">
        <v>11.959408818107621</v>
      </c>
      <c r="C8" s="279">
        <v>8.9174684563595825</v>
      </c>
      <c r="D8" s="170">
        <v>8.2592056694724985</v>
      </c>
      <c r="E8" s="170">
        <v>6.1161776651984621</v>
      </c>
      <c r="F8" s="170">
        <v>4.0564067160009349</v>
      </c>
      <c r="G8" s="170">
        <v>4.0923930183694921</v>
      </c>
      <c r="H8" s="170">
        <v>4.4899442210988365</v>
      </c>
      <c r="I8" s="170">
        <v>5.3139010664707333</v>
      </c>
      <c r="J8" s="170">
        <v>4.5353055159392879</v>
      </c>
      <c r="K8" s="170">
        <v>4.1645743776002888</v>
      </c>
      <c r="L8" s="170">
        <v>4.0754876969487093</v>
      </c>
      <c r="M8" s="199" t="s">
        <v>52</v>
      </c>
      <c r="N8" s="170">
        <v>3.4052736164020243</v>
      </c>
      <c r="O8" s="173">
        <v>5.092047004812696</v>
      </c>
      <c r="P8" s="170">
        <v>5.4156745436570111</v>
      </c>
      <c r="Q8" s="170">
        <v>5.0699478223587384</v>
      </c>
      <c r="R8" s="173">
        <v>5.3152100364660324</v>
      </c>
      <c r="S8" s="200">
        <v>9.4544915221061512</v>
      </c>
      <c r="T8" s="59"/>
      <c r="U8" s="59"/>
    </row>
    <row r="9" spans="1:21" ht="14.1" customHeight="1" x14ac:dyDescent="0.2">
      <c r="A9" s="59" t="s">
        <v>69</v>
      </c>
      <c r="B9" s="279">
        <v>4.1850672911225022</v>
      </c>
      <c r="C9" s="279">
        <v>5.9090815902334377</v>
      </c>
      <c r="D9" s="170">
        <v>6.8578703867581243</v>
      </c>
      <c r="E9" s="170">
        <v>2.0589751922056108</v>
      </c>
      <c r="F9" s="170">
        <v>4.0847047650376718</v>
      </c>
      <c r="G9" s="170">
        <v>3.2585835645701176</v>
      </c>
      <c r="H9" s="170">
        <v>2.6945453531885861</v>
      </c>
      <c r="I9" s="170">
        <v>3.6012616510392124</v>
      </c>
      <c r="J9" s="170">
        <v>2.7642065557317923</v>
      </c>
      <c r="K9" s="170">
        <v>4.4244219597886509</v>
      </c>
      <c r="L9" s="170">
        <v>2.1180803210148267</v>
      </c>
      <c r="M9" s="199" t="s">
        <v>52</v>
      </c>
      <c r="N9" s="170">
        <v>3.1445841332418638</v>
      </c>
      <c r="O9" s="173">
        <v>3.2449712345596291</v>
      </c>
      <c r="P9" s="170">
        <v>3.6650274827934535</v>
      </c>
      <c r="Q9" s="170">
        <v>4.5846635313304631</v>
      </c>
      <c r="R9" s="173">
        <v>2.9410408875356802</v>
      </c>
      <c r="S9" s="201">
        <v>4.9855717766970926</v>
      </c>
      <c r="T9" s="59"/>
      <c r="U9" s="59"/>
    </row>
    <row r="10" spans="1:21" ht="14.1" customHeight="1" x14ac:dyDescent="0.2">
      <c r="A10" s="59" t="s">
        <v>70</v>
      </c>
      <c r="B10" s="279">
        <v>25.016471213446827</v>
      </c>
      <c r="C10" s="279">
        <v>23.786801620239135</v>
      </c>
      <c r="D10" s="170">
        <v>29.253799304627904</v>
      </c>
      <c r="E10" s="170">
        <v>28.411152654945386</v>
      </c>
      <c r="F10" s="170">
        <v>17.362861242674573</v>
      </c>
      <c r="G10" s="170">
        <v>15.47841863159606</v>
      </c>
      <c r="H10" s="170">
        <v>18.922029883360089</v>
      </c>
      <c r="I10" s="170">
        <v>15.44662886674543</v>
      </c>
      <c r="J10" s="170">
        <v>19.429248931341174</v>
      </c>
      <c r="K10" s="170">
        <v>15.367512359878313</v>
      </c>
      <c r="L10" s="170">
        <v>18.782291220660102</v>
      </c>
      <c r="M10" s="199" t="s">
        <v>52</v>
      </c>
      <c r="N10" s="170">
        <v>13.123109303225542</v>
      </c>
      <c r="O10" s="173">
        <v>12.092378795756556</v>
      </c>
      <c r="P10" s="170">
        <v>19.853625271851698</v>
      </c>
      <c r="Q10" s="170">
        <v>18.316744970292653</v>
      </c>
      <c r="R10" s="173">
        <v>16.97897058528967</v>
      </c>
      <c r="S10" s="201">
        <v>17.1959333748798</v>
      </c>
      <c r="T10" s="59"/>
      <c r="U10" s="59"/>
    </row>
    <row r="11" spans="1:21" ht="14.1" customHeight="1" x14ac:dyDescent="0.2">
      <c r="A11" s="59" t="s">
        <v>71</v>
      </c>
      <c r="B11" s="279">
        <v>19.526720659097244</v>
      </c>
      <c r="C11" s="279">
        <v>26.601933877274782</v>
      </c>
      <c r="D11" s="170">
        <v>18.584124071708342</v>
      </c>
      <c r="E11" s="170">
        <v>19.183188627099454</v>
      </c>
      <c r="F11" s="170">
        <v>24.731241351124609</v>
      </c>
      <c r="G11" s="170">
        <v>21.946417146643618</v>
      </c>
      <c r="H11" s="170">
        <v>19.108391734380074</v>
      </c>
      <c r="I11" s="170">
        <v>22.287494377456394</v>
      </c>
      <c r="J11" s="170">
        <v>20.086042059599514</v>
      </c>
      <c r="K11" s="170">
        <v>19.905263824547571</v>
      </c>
      <c r="L11" s="170">
        <v>25.72820528319253</v>
      </c>
      <c r="M11" s="199" t="s">
        <v>52</v>
      </c>
      <c r="N11" s="170">
        <v>23.90321952135649</v>
      </c>
      <c r="O11" s="173">
        <v>18.394714278204034</v>
      </c>
      <c r="P11" s="170">
        <v>18.416998384452725</v>
      </c>
      <c r="Q11" s="170">
        <v>21.55229041533973</v>
      </c>
      <c r="R11" s="173">
        <v>26.007830544306053</v>
      </c>
      <c r="S11" s="201">
        <v>22.735750148613906</v>
      </c>
      <c r="T11" s="59"/>
      <c r="U11" s="59"/>
    </row>
    <row r="12" spans="1:21" ht="14.1" customHeight="1" x14ac:dyDescent="0.2">
      <c r="A12" s="59" t="s">
        <v>72</v>
      </c>
      <c r="B12" s="279">
        <v>17.145484323600382</v>
      </c>
      <c r="C12" s="279">
        <v>14.942476690704714</v>
      </c>
      <c r="D12" s="170">
        <v>16.209738394483146</v>
      </c>
      <c r="E12" s="170">
        <v>22.500026751664599</v>
      </c>
      <c r="F12" s="170">
        <v>17.684685488480472</v>
      </c>
      <c r="G12" s="170">
        <v>19.33411356029907</v>
      </c>
      <c r="H12" s="170">
        <v>20.109833112562796</v>
      </c>
      <c r="I12" s="170">
        <v>21.72284827187088</v>
      </c>
      <c r="J12" s="170">
        <v>17.737449732257947</v>
      </c>
      <c r="K12" s="170">
        <v>18.588486591905969</v>
      </c>
      <c r="L12" s="170">
        <v>18.252794200178492</v>
      </c>
      <c r="M12" s="199" t="s">
        <v>52</v>
      </c>
      <c r="N12" s="170">
        <v>25.620140681741194</v>
      </c>
      <c r="O12" s="173">
        <v>16.102523394100714</v>
      </c>
      <c r="P12" s="170">
        <v>18.694430250934047</v>
      </c>
      <c r="Q12" s="170">
        <v>21.989869652056189</v>
      </c>
      <c r="R12" s="173">
        <v>21.383418545051327</v>
      </c>
      <c r="S12" s="201">
        <v>18.806458315666006</v>
      </c>
      <c r="T12" s="59"/>
      <c r="U12" s="59"/>
    </row>
    <row r="13" spans="1:21" ht="14.1" customHeight="1" x14ac:dyDescent="0.2">
      <c r="A13" s="59" t="s">
        <v>73</v>
      </c>
      <c r="B13" s="279">
        <v>10.475711175718377</v>
      </c>
      <c r="C13" s="279">
        <v>9.5317576658998124</v>
      </c>
      <c r="D13" s="170">
        <v>13.158864744473755</v>
      </c>
      <c r="E13" s="170">
        <v>13.281090781216001</v>
      </c>
      <c r="F13" s="170">
        <v>13.739386813088142</v>
      </c>
      <c r="G13" s="170">
        <v>14.420209006751843</v>
      </c>
      <c r="H13" s="170">
        <v>13.549854039390199</v>
      </c>
      <c r="I13" s="170">
        <v>13.163753931401875</v>
      </c>
      <c r="J13" s="170">
        <v>13.300724122392344</v>
      </c>
      <c r="K13" s="170">
        <v>16.737319730461465</v>
      </c>
      <c r="L13" s="170">
        <v>15.838732749305716</v>
      </c>
      <c r="M13" s="199" t="s">
        <v>52</v>
      </c>
      <c r="N13" s="170">
        <v>14.981091402010538</v>
      </c>
      <c r="O13" s="173">
        <v>21.064867262889173</v>
      </c>
      <c r="P13" s="170">
        <v>15.030595539596693</v>
      </c>
      <c r="Q13" s="170">
        <v>13.632276568920643</v>
      </c>
      <c r="R13" s="173">
        <v>12.663762581055074</v>
      </c>
      <c r="S13" s="201">
        <v>13.04632028406491</v>
      </c>
      <c r="T13" s="59"/>
      <c r="U13" s="59"/>
    </row>
    <row r="14" spans="1:21" ht="14.1" customHeight="1" x14ac:dyDescent="0.2">
      <c r="A14" s="59" t="s">
        <v>74</v>
      </c>
      <c r="B14" s="279">
        <v>11.691136518907511</v>
      </c>
      <c r="C14" s="279">
        <v>10.310480099288741</v>
      </c>
      <c r="D14" s="170">
        <v>7.6763974284762559</v>
      </c>
      <c r="E14" s="170">
        <v>8.4493883276704818</v>
      </c>
      <c r="F14" s="170">
        <v>18.340713623593455</v>
      </c>
      <c r="G14" s="170">
        <v>21.469865071769874</v>
      </c>
      <c r="H14" s="170">
        <v>21.12540165601899</v>
      </c>
      <c r="I14" s="170">
        <v>18.464111835015569</v>
      </c>
      <c r="J14" s="170">
        <v>22.147023082737984</v>
      </c>
      <c r="K14" s="170">
        <v>20.81242115581793</v>
      </c>
      <c r="L14" s="170">
        <v>15.204408528699599</v>
      </c>
      <c r="M14" s="199" t="s">
        <v>52</v>
      </c>
      <c r="N14" s="170">
        <v>15.82258134202239</v>
      </c>
      <c r="O14" s="173">
        <v>24.008498029677135</v>
      </c>
      <c r="P14" s="170">
        <v>18.923648526714249</v>
      </c>
      <c r="Q14" s="170">
        <v>14.854207039701572</v>
      </c>
      <c r="R14" s="173">
        <v>14.709766820296091</v>
      </c>
      <c r="S14" s="201">
        <v>13.775474577972075</v>
      </c>
      <c r="T14" s="59"/>
      <c r="U14" s="59"/>
    </row>
    <row r="15" spans="1:21" ht="14.1" customHeight="1" x14ac:dyDescent="0.2">
      <c r="A15" s="59" t="s">
        <v>75</v>
      </c>
      <c r="B15" s="284">
        <v>2.5111669999999999</v>
      </c>
      <c r="C15" s="284">
        <v>2.4823439999999999</v>
      </c>
      <c r="D15" s="198">
        <v>2.3921739999999998</v>
      </c>
      <c r="E15" s="198">
        <v>2.6294219999999999</v>
      </c>
      <c r="F15" s="198">
        <v>3.234251</v>
      </c>
      <c r="G15" s="198">
        <v>3.3493629999999999</v>
      </c>
      <c r="H15" s="198">
        <v>3.3536999999999999</v>
      </c>
      <c r="I15" s="198">
        <v>3.2214390000000002</v>
      </c>
      <c r="J15" s="198">
        <v>3.3862329999999998</v>
      </c>
      <c r="K15" s="198">
        <v>3.3768940000000001</v>
      </c>
      <c r="L15" s="198">
        <v>3.1088330000000002</v>
      </c>
      <c r="M15" s="199" t="s">
        <v>52</v>
      </c>
      <c r="N15" s="198">
        <v>3.1967300000000001</v>
      </c>
      <c r="O15" s="202">
        <v>3.5831510125865278</v>
      </c>
      <c r="P15" s="198">
        <v>3.2523869493510889</v>
      </c>
      <c r="Q15" s="198">
        <v>3.0707412316594298</v>
      </c>
      <c r="R15" s="202">
        <v>3.0367510930000212</v>
      </c>
      <c r="S15" s="203">
        <v>2.824558948447117</v>
      </c>
      <c r="T15" s="59"/>
      <c r="U15" s="59"/>
    </row>
    <row r="16" spans="1:21" ht="14.1" customHeight="1" x14ac:dyDescent="0.2">
      <c r="A16" s="204" t="s">
        <v>33</v>
      </c>
      <c r="B16" s="285">
        <v>0.1128175</v>
      </c>
      <c r="C16" s="285">
        <v>7.5496099999999997E-2</v>
      </c>
      <c r="D16" s="205">
        <v>0.1047955</v>
      </c>
      <c r="E16" s="205">
        <v>0.14156540000000001</v>
      </c>
      <c r="F16" s="205">
        <v>0.1709927</v>
      </c>
      <c r="G16" s="205">
        <v>8.3185899999999993E-2</v>
      </c>
      <c r="H16" s="205">
        <v>9.50743E-2</v>
      </c>
      <c r="I16" s="205">
        <v>8.4386500000000003E-2</v>
      </c>
      <c r="J16" s="205">
        <v>0.1364773</v>
      </c>
      <c r="K16" s="205">
        <v>0.11021300000000001</v>
      </c>
      <c r="L16" s="205">
        <v>0.1463593</v>
      </c>
      <c r="M16" s="199" t="s">
        <v>52</v>
      </c>
      <c r="N16" s="205">
        <v>0.13239680000000001</v>
      </c>
      <c r="O16" s="206">
        <v>0.16100200000000001</v>
      </c>
      <c r="P16" s="205">
        <v>0.106225</v>
      </c>
      <c r="Q16" s="205">
        <v>0.15266979999999999</v>
      </c>
      <c r="R16" s="205">
        <v>0.1572336377458072</v>
      </c>
      <c r="S16" s="207">
        <v>0.15529537166734816</v>
      </c>
      <c r="T16" s="204"/>
      <c r="U16" s="204"/>
    </row>
    <row r="17" spans="1:21" ht="14.1" customHeight="1" x14ac:dyDescent="0.2">
      <c r="A17" s="59" t="s">
        <v>40</v>
      </c>
      <c r="B17" s="284">
        <v>2.1666666666666665</v>
      </c>
      <c r="C17" s="284">
        <v>2</v>
      </c>
      <c r="D17" s="198">
        <v>2</v>
      </c>
      <c r="E17" s="198">
        <v>2.5</v>
      </c>
      <c r="F17" s="198">
        <v>2.833333333333333</v>
      </c>
      <c r="G17" s="198">
        <v>3</v>
      </c>
      <c r="H17" s="198">
        <v>3</v>
      </c>
      <c r="I17" s="198">
        <v>3</v>
      </c>
      <c r="J17" s="198">
        <v>3</v>
      </c>
      <c r="K17" s="198">
        <v>3</v>
      </c>
      <c r="L17" s="198">
        <v>2.6666666666666665</v>
      </c>
      <c r="M17" s="199" t="s">
        <v>52</v>
      </c>
      <c r="N17" s="198">
        <v>3</v>
      </c>
      <c r="O17" s="202">
        <v>3.5</v>
      </c>
      <c r="P17" s="198">
        <v>3</v>
      </c>
      <c r="Q17" s="198">
        <v>3</v>
      </c>
      <c r="R17" s="202">
        <v>2.833333333333333</v>
      </c>
      <c r="S17" s="203">
        <v>2.6666666666666665</v>
      </c>
      <c r="T17" s="59"/>
      <c r="U17" s="59"/>
    </row>
    <row r="18" spans="1:21" ht="14.1" customHeight="1" x14ac:dyDescent="0.2">
      <c r="A18" s="197" t="s">
        <v>30</v>
      </c>
      <c r="B18" s="286"/>
      <c r="C18" s="286"/>
      <c r="D18" s="208"/>
      <c r="E18" s="208"/>
      <c r="F18" s="208"/>
      <c r="G18" s="208"/>
      <c r="H18" s="208"/>
      <c r="I18" s="208"/>
      <c r="J18" s="208"/>
      <c r="K18" s="208"/>
      <c r="L18" s="208"/>
      <c r="M18" s="208"/>
      <c r="N18" s="208"/>
      <c r="O18" s="208"/>
      <c r="P18" s="208"/>
      <c r="Q18" s="208"/>
      <c r="R18" s="208"/>
      <c r="S18" s="59"/>
      <c r="T18" s="59"/>
      <c r="U18" s="59"/>
    </row>
    <row r="19" spans="1:21" ht="14.1" customHeight="1" x14ac:dyDescent="0.2">
      <c r="A19" s="59" t="s">
        <v>68</v>
      </c>
      <c r="B19" s="279">
        <v>10.819654279193507</v>
      </c>
      <c r="C19" s="279">
        <v>11.250032201468391</v>
      </c>
      <c r="D19" s="170">
        <v>10.531771408394969</v>
      </c>
      <c r="E19" s="170">
        <v>7.6654911567167581</v>
      </c>
      <c r="F19" s="170">
        <v>6.6682231520184319</v>
      </c>
      <c r="G19" s="170">
        <v>6.3920278155065056</v>
      </c>
      <c r="H19" s="170">
        <v>4.7953071434630017</v>
      </c>
      <c r="I19" s="170">
        <v>5.6964368912665453</v>
      </c>
      <c r="J19" s="170">
        <v>5.7655567575165056</v>
      </c>
      <c r="K19" s="170">
        <v>6.9582730296152553</v>
      </c>
      <c r="L19" s="170">
        <v>4.2625730045487611</v>
      </c>
      <c r="M19" s="199" t="s">
        <v>52</v>
      </c>
      <c r="N19" s="170">
        <v>9.551243808618473</v>
      </c>
      <c r="O19" s="173">
        <v>4.7162212294548045</v>
      </c>
      <c r="P19" s="170">
        <v>6.0113731529987771</v>
      </c>
      <c r="Q19" s="170">
        <v>5.5422266315151942</v>
      </c>
      <c r="R19" s="173">
        <v>6.6761114910727173</v>
      </c>
      <c r="S19" s="200">
        <v>6.5957655330416474</v>
      </c>
      <c r="T19" s="59"/>
      <c r="U19" s="59"/>
    </row>
    <row r="20" spans="1:21" ht="14.1" customHeight="1" x14ac:dyDescent="0.2">
      <c r="A20" s="59" t="s">
        <v>69</v>
      </c>
      <c r="B20" s="279">
        <v>6.9089091758283745</v>
      </c>
      <c r="C20" s="279">
        <v>5.9790042135352897</v>
      </c>
      <c r="D20" s="170">
        <v>5.4219316648323455</v>
      </c>
      <c r="E20" s="170">
        <v>4.1592639226735466</v>
      </c>
      <c r="F20" s="170">
        <v>2.4203157887774012</v>
      </c>
      <c r="G20" s="170">
        <v>3.8795316580340597</v>
      </c>
      <c r="H20" s="170">
        <v>2.7777057037779067</v>
      </c>
      <c r="I20" s="170">
        <v>3.6689964168411722</v>
      </c>
      <c r="J20" s="170">
        <v>1.6702835194752581</v>
      </c>
      <c r="K20" s="170">
        <v>5.1144373795017097</v>
      </c>
      <c r="L20" s="170">
        <v>5.3846761093974473</v>
      </c>
      <c r="M20" s="199" t="s">
        <v>52</v>
      </c>
      <c r="N20" s="170">
        <v>4.1917439924934161</v>
      </c>
      <c r="O20" s="173">
        <v>3.5359393735280493</v>
      </c>
      <c r="P20" s="170">
        <v>2.4762991842106135</v>
      </c>
      <c r="Q20" s="170">
        <v>3.6637563422711903</v>
      </c>
      <c r="R20" s="173">
        <v>2.226715705368985</v>
      </c>
      <c r="S20" s="200">
        <v>5.3699018446204976</v>
      </c>
      <c r="T20" s="59"/>
      <c r="U20" s="59"/>
    </row>
    <row r="21" spans="1:21" ht="14.1" customHeight="1" x14ac:dyDescent="0.2">
      <c r="A21" s="59" t="s">
        <v>70</v>
      </c>
      <c r="B21" s="279">
        <v>24.67044189790359</v>
      </c>
      <c r="C21" s="279">
        <v>24.685349007022921</v>
      </c>
      <c r="D21" s="170">
        <v>28.487649370141487</v>
      </c>
      <c r="E21" s="170">
        <v>24.11277640534567</v>
      </c>
      <c r="F21" s="170">
        <v>20.439417440324181</v>
      </c>
      <c r="G21" s="170">
        <v>18.451029086301986</v>
      </c>
      <c r="H21" s="170">
        <v>18.167718983458272</v>
      </c>
      <c r="I21" s="170">
        <v>17.119177037008061</v>
      </c>
      <c r="J21" s="170">
        <v>21.334839790851625</v>
      </c>
      <c r="K21" s="170">
        <v>17.840334758075169</v>
      </c>
      <c r="L21" s="170">
        <v>21.098873358781201</v>
      </c>
      <c r="M21" s="199" t="s">
        <v>52</v>
      </c>
      <c r="N21" s="170">
        <v>18.710643701358631</v>
      </c>
      <c r="O21" s="173">
        <v>12.093272350511658</v>
      </c>
      <c r="P21" s="170">
        <v>16.17069701015032</v>
      </c>
      <c r="Q21" s="170">
        <v>16.11781648672909</v>
      </c>
      <c r="R21" s="173">
        <v>21.329481375463782</v>
      </c>
      <c r="S21" s="200">
        <v>13.126230003436046</v>
      </c>
      <c r="T21" s="59"/>
      <c r="U21" s="59"/>
    </row>
    <row r="22" spans="1:21" ht="14.1" customHeight="1" x14ac:dyDescent="0.2">
      <c r="A22" s="59" t="s">
        <v>71</v>
      </c>
      <c r="B22" s="279">
        <v>20.700890387590267</v>
      </c>
      <c r="C22" s="279">
        <v>24.641180645467756</v>
      </c>
      <c r="D22" s="170">
        <v>17.950139659804538</v>
      </c>
      <c r="E22" s="170">
        <v>21.955525857272754</v>
      </c>
      <c r="F22" s="170">
        <v>21.221741917829171</v>
      </c>
      <c r="G22" s="170">
        <v>21.277983361500162</v>
      </c>
      <c r="H22" s="170">
        <v>22.983715816367003</v>
      </c>
      <c r="I22" s="170">
        <v>21.403559545684764</v>
      </c>
      <c r="J22" s="170">
        <v>23.239450911958834</v>
      </c>
      <c r="K22" s="170">
        <v>17.166021458706833</v>
      </c>
      <c r="L22" s="170">
        <v>24.181744973850645</v>
      </c>
      <c r="M22" s="199" t="s">
        <v>52</v>
      </c>
      <c r="N22" s="170">
        <v>21.761134859181787</v>
      </c>
      <c r="O22" s="173">
        <v>17.749064423367596</v>
      </c>
      <c r="P22" s="170">
        <v>19.190364491971639</v>
      </c>
      <c r="Q22" s="170">
        <v>25.767519631809161</v>
      </c>
      <c r="R22" s="173">
        <v>21.465939451141161</v>
      </c>
      <c r="S22" s="200">
        <v>20.993091188560022</v>
      </c>
      <c r="T22" s="59"/>
      <c r="U22" s="59"/>
    </row>
    <row r="23" spans="1:21" ht="14.1" customHeight="1" x14ac:dyDescent="0.2">
      <c r="A23" s="59" t="s">
        <v>72</v>
      </c>
      <c r="B23" s="279">
        <v>16.433580331974152</v>
      </c>
      <c r="C23" s="279">
        <v>15.041577126495479</v>
      </c>
      <c r="D23" s="170">
        <v>15.691637828783147</v>
      </c>
      <c r="E23" s="170">
        <v>17.99819246556207</v>
      </c>
      <c r="F23" s="170">
        <v>19.434386839834872</v>
      </c>
      <c r="G23" s="170">
        <v>17.964186760305683</v>
      </c>
      <c r="H23" s="170">
        <v>15.386919510931731</v>
      </c>
      <c r="I23" s="170">
        <v>18.917026137538155</v>
      </c>
      <c r="J23" s="170">
        <v>15.50696043222057</v>
      </c>
      <c r="K23" s="170">
        <v>19.984863395896994</v>
      </c>
      <c r="L23" s="170">
        <v>15.402152153487874</v>
      </c>
      <c r="M23" s="199" t="s">
        <v>52</v>
      </c>
      <c r="N23" s="170">
        <v>14.936707296059643</v>
      </c>
      <c r="O23" s="173">
        <v>19.446182944194025</v>
      </c>
      <c r="P23" s="170">
        <v>18.335793348086405</v>
      </c>
      <c r="Q23" s="170">
        <v>21.911106544565634</v>
      </c>
      <c r="R23" s="173">
        <v>16.156724251781302</v>
      </c>
      <c r="S23" s="200">
        <v>20.677674369365683</v>
      </c>
      <c r="T23" s="59"/>
      <c r="U23" s="59"/>
    </row>
    <row r="24" spans="1:21" ht="14.1" customHeight="1" x14ac:dyDescent="0.2">
      <c r="A24" s="59" t="s">
        <v>73</v>
      </c>
      <c r="B24" s="279">
        <v>7.8383216127675386</v>
      </c>
      <c r="C24" s="279">
        <v>8.695464425462097</v>
      </c>
      <c r="D24" s="170">
        <v>10.451462959436949</v>
      </c>
      <c r="E24" s="170">
        <v>12.371060542203271</v>
      </c>
      <c r="F24" s="170">
        <v>9.9935106322455276</v>
      </c>
      <c r="G24" s="170">
        <v>13.970453073306935</v>
      </c>
      <c r="H24" s="170">
        <v>13.984956552532177</v>
      </c>
      <c r="I24" s="170">
        <v>14.797888377836109</v>
      </c>
      <c r="J24" s="170">
        <v>12.917718856550293</v>
      </c>
      <c r="K24" s="170">
        <v>14.121860300498771</v>
      </c>
      <c r="L24" s="170">
        <v>13.925681080249364</v>
      </c>
      <c r="M24" s="199" t="s">
        <v>52</v>
      </c>
      <c r="N24" s="170">
        <v>9.2705817902522725</v>
      </c>
      <c r="O24" s="173">
        <v>16.756929954234675</v>
      </c>
      <c r="P24" s="170">
        <v>11.597438515799178</v>
      </c>
      <c r="Q24" s="170">
        <v>13.643741704363482</v>
      </c>
      <c r="R24" s="173">
        <v>11.8740332104571</v>
      </c>
      <c r="S24" s="200">
        <v>13.373488868320196</v>
      </c>
      <c r="T24" s="59"/>
      <c r="U24" s="59"/>
    </row>
    <row r="25" spans="1:21" ht="14.1" customHeight="1" x14ac:dyDescent="0.2">
      <c r="A25" s="59" t="s">
        <v>74</v>
      </c>
      <c r="B25" s="279">
        <v>12.628202314742765</v>
      </c>
      <c r="C25" s="279">
        <v>9.70739238054718</v>
      </c>
      <c r="D25" s="170">
        <v>11.465407108606533</v>
      </c>
      <c r="E25" s="170">
        <v>11.737689650225885</v>
      </c>
      <c r="F25" s="170">
        <v>19.82240422897042</v>
      </c>
      <c r="G25" s="170">
        <v>18.06478824504471</v>
      </c>
      <c r="H25" s="170">
        <v>21.903676289470049</v>
      </c>
      <c r="I25" s="170">
        <v>18.396915593824755</v>
      </c>
      <c r="J25" s="170">
        <v>19.565189731427061</v>
      </c>
      <c r="K25" s="170">
        <v>18.814209677705215</v>
      </c>
      <c r="L25" s="170">
        <v>15.744299319684673</v>
      </c>
      <c r="M25" s="199" t="s">
        <v>52</v>
      </c>
      <c r="N25" s="170">
        <v>21.577944552035767</v>
      </c>
      <c r="O25" s="173">
        <v>25.702389724709207</v>
      </c>
      <c r="P25" s="170">
        <v>26.218034296783305</v>
      </c>
      <c r="Q25" s="170">
        <v>13.353832658746242</v>
      </c>
      <c r="R25" s="173">
        <v>20.270994514714964</v>
      </c>
      <c r="S25" s="200">
        <v>19.863848192655876</v>
      </c>
      <c r="T25" s="59"/>
      <c r="U25" s="59"/>
    </row>
    <row r="26" spans="1:21" ht="14.1" customHeight="1" x14ac:dyDescent="0.2">
      <c r="A26" s="59" t="s">
        <v>75</v>
      </c>
      <c r="B26" s="284">
        <v>2.4856509999999998</v>
      </c>
      <c r="C26" s="284">
        <v>2.3971179999999999</v>
      </c>
      <c r="D26" s="198">
        <v>2.4815559999999999</v>
      </c>
      <c r="E26" s="198">
        <v>2.717676</v>
      </c>
      <c r="F26" s="198">
        <v>3.052508</v>
      </c>
      <c r="G26" s="198">
        <v>3.1703269999999999</v>
      </c>
      <c r="H26" s="198">
        <v>3.3627389999999999</v>
      </c>
      <c r="I26" s="198">
        <v>3.1924109999999999</v>
      </c>
      <c r="J26" s="198">
        <v>3.194159</v>
      </c>
      <c r="K26" s="198">
        <v>3.1890779999999999</v>
      </c>
      <c r="L26" s="198">
        <v>2.9930819999999998</v>
      </c>
      <c r="M26" s="199" t="s">
        <v>52</v>
      </c>
      <c r="N26" s="198">
        <v>3.060918</v>
      </c>
      <c r="O26" s="202">
        <v>3.7670414420828795</v>
      </c>
      <c r="P26" s="198">
        <v>3.5205448106768173</v>
      </c>
      <c r="Q26" s="198">
        <v>3.0812169635233566</v>
      </c>
      <c r="R26" s="202">
        <v>3.1694373279387631</v>
      </c>
      <c r="S26" s="209">
        <v>3.3670382109796537</v>
      </c>
      <c r="T26" s="59"/>
      <c r="U26" s="59"/>
    </row>
    <row r="27" spans="1:21" ht="14.1" customHeight="1" x14ac:dyDescent="0.2">
      <c r="A27" s="204" t="s">
        <v>33</v>
      </c>
      <c r="B27" s="285">
        <v>0.113953</v>
      </c>
      <c r="C27" s="285">
        <v>7.5006100000000006E-2</v>
      </c>
      <c r="D27" s="205">
        <v>0.128443</v>
      </c>
      <c r="E27" s="205">
        <v>0.15324389999999999</v>
      </c>
      <c r="F27" s="205">
        <v>0.1393799</v>
      </c>
      <c r="G27" s="205">
        <v>9.1014999999999999E-2</v>
      </c>
      <c r="H27" s="205">
        <v>8.9828699999999997E-2</v>
      </c>
      <c r="I27" s="205">
        <v>8.3640500000000007E-2</v>
      </c>
      <c r="J27" s="205">
        <v>0.1066425</v>
      </c>
      <c r="K27" s="205">
        <v>0.1051117</v>
      </c>
      <c r="L27" s="205">
        <v>0.17648430000000001</v>
      </c>
      <c r="M27" s="199" t="s">
        <v>52</v>
      </c>
      <c r="N27" s="205">
        <v>0.184839</v>
      </c>
      <c r="O27" s="206">
        <v>0.19848759999999999</v>
      </c>
      <c r="P27" s="205">
        <v>0.1129961</v>
      </c>
      <c r="Q27" s="205">
        <v>0.1647585</v>
      </c>
      <c r="R27" s="205">
        <v>0.19436216258709649</v>
      </c>
      <c r="S27" s="207">
        <v>0.20539549238697635</v>
      </c>
      <c r="T27" s="204"/>
      <c r="U27" s="204"/>
    </row>
    <row r="28" spans="1:21" ht="14.1" customHeight="1" x14ac:dyDescent="0.2">
      <c r="A28" s="59" t="s">
        <v>40</v>
      </c>
      <c r="B28" s="284">
        <v>2</v>
      </c>
      <c r="C28" s="284">
        <v>2</v>
      </c>
      <c r="D28" s="198">
        <v>2</v>
      </c>
      <c r="E28" s="198">
        <v>2.3333333333333335</v>
      </c>
      <c r="F28" s="198">
        <v>2.833333333333333</v>
      </c>
      <c r="G28" s="198">
        <v>2.8333333333333335</v>
      </c>
      <c r="H28" s="198">
        <v>3</v>
      </c>
      <c r="I28" s="198">
        <v>3</v>
      </c>
      <c r="J28" s="198">
        <v>2.75</v>
      </c>
      <c r="K28" s="198">
        <v>3</v>
      </c>
      <c r="L28" s="198">
        <v>2.6666666666666665</v>
      </c>
      <c r="M28" s="199" t="s">
        <v>52</v>
      </c>
      <c r="N28" s="198">
        <v>2.5</v>
      </c>
      <c r="O28" s="202">
        <v>3.333333333333333</v>
      </c>
      <c r="P28" s="198">
        <v>3</v>
      </c>
      <c r="Q28" s="198">
        <v>2.8333333333333335</v>
      </c>
      <c r="R28" s="202">
        <v>2.833333333333333</v>
      </c>
      <c r="S28" s="209">
        <v>3</v>
      </c>
      <c r="T28" s="59"/>
      <c r="U28" s="59"/>
    </row>
    <row r="29" spans="1:21" ht="14.1" customHeight="1" x14ac:dyDescent="0.2">
      <c r="A29" s="197" t="s">
        <v>31</v>
      </c>
      <c r="B29" s="286"/>
      <c r="C29" s="286"/>
      <c r="D29" s="208"/>
      <c r="E29" s="208"/>
      <c r="F29" s="208"/>
      <c r="G29" s="208"/>
      <c r="H29" s="208"/>
      <c r="I29" s="208"/>
      <c r="J29" s="208"/>
      <c r="K29" s="208"/>
      <c r="L29" s="208"/>
      <c r="M29" s="208"/>
      <c r="N29" s="208"/>
      <c r="O29" s="208"/>
      <c r="P29" s="208"/>
      <c r="Q29" s="208"/>
      <c r="R29" s="208"/>
      <c r="S29" s="59"/>
      <c r="T29" s="59"/>
      <c r="U29" s="59"/>
    </row>
    <row r="30" spans="1:21" ht="14.1" customHeight="1" x14ac:dyDescent="0.2">
      <c r="A30" s="59" t="s">
        <v>68</v>
      </c>
      <c r="B30" s="279">
        <v>11.282832959004436</v>
      </c>
      <c r="C30" s="279">
        <v>11.302304117502448</v>
      </c>
      <c r="D30" s="170">
        <v>11.830187268720438</v>
      </c>
      <c r="E30" s="170">
        <v>10.351571095916304</v>
      </c>
      <c r="F30" s="170">
        <v>4.8729179840774206</v>
      </c>
      <c r="G30" s="170">
        <v>7.7865519091987858</v>
      </c>
      <c r="H30" s="170">
        <v>6.5680257800392718</v>
      </c>
      <c r="I30" s="170">
        <v>7.0801361415146884</v>
      </c>
      <c r="J30" s="170">
        <v>5.334641827247232</v>
      </c>
      <c r="K30" s="170">
        <v>6.0131515203741355</v>
      </c>
      <c r="L30" s="170">
        <v>4.548384044494524</v>
      </c>
      <c r="M30" s="199" t="s">
        <v>52</v>
      </c>
      <c r="N30" s="170">
        <v>7.5245432106760752</v>
      </c>
      <c r="O30" s="173">
        <v>8.6628887964592511</v>
      </c>
      <c r="P30" s="170">
        <v>3.7984585794442123</v>
      </c>
      <c r="Q30" s="170">
        <v>8.4766704349613402</v>
      </c>
      <c r="R30" s="173">
        <v>5.9784397291785645</v>
      </c>
      <c r="S30" s="200">
        <v>7.2043719978419301</v>
      </c>
      <c r="T30" s="59"/>
      <c r="U30" s="59"/>
    </row>
    <row r="31" spans="1:21" ht="14.1" customHeight="1" x14ac:dyDescent="0.2">
      <c r="A31" s="59" t="s">
        <v>69</v>
      </c>
      <c r="B31" s="279">
        <v>4.0688306988798519</v>
      </c>
      <c r="C31" s="279">
        <v>3.8179468166803878</v>
      </c>
      <c r="D31" s="170">
        <v>7.2909325423172948</v>
      </c>
      <c r="E31" s="170">
        <v>1.263458786875826</v>
      </c>
      <c r="F31" s="170">
        <v>3.0065300213066499</v>
      </c>
      <c r="G31" s="170">
        <v>2.0884860861056032</v>
      </c>
      <c r="H31" s="170">
        <v>2.2647193774764602</v>
      </c>
      <c r="I31" s="170">
        <v>3.2413882894760868</v>
      </c>
      <c r="J31" s="170">
        <v>2.0541940215963956</v>
      </c>
      <c r="K31" s="170">
        <v>4.870880328124561</v>
      </c>
      <c r="L31" s="170">
        <v>2.1559872096254202</v>
      </c>
      <c r="M31" s="199" t="s">
        <v>52</v>
      </c>
      <c r="N31" s="170">
        <v>6.7662338589910833</v>
      </c>
      <c r="O31" s="173">
        <v>3.8046619390392591</v>
      </c>
      <c r="P31" s="170">
        <v>3.675833122488871</v>
      </c>
      <c r="Q31" s="170">
        <v>3.1327919829424298</v>
      </c>
      <c r="R31" s="173">
        <v>4.3459721318917799</v>
      </c>
      <c r="S31" s="200">
        <v>3.9554164488340238</v>
      </c>
      <c r="T31" s="59"/>
      <c r="U31" s="59"/>
    </row>
    <row r="32" spans="1:21" ht="14.1" customHeight="1" x14ac:dyDescent="0.2">
      <c r="A32" s="59" t="s">
        <v>70</v>
      </c>
      <c r="B32" s="279">
        <v>25.620270770201198</v>
      </c>
      <c r="C32" s="279">
        <v>24.699286076804345</v>
      </c>
      <c r="D32" s="170">
        <v>24.405661714179395</v>
      </c>
      <c r="E32" s="170">
        <v>18.201938851223961</v>
      </c>
      <c r="F32" s="170">
        <v>21.355093755073401</v>
      </c>
      <c r="G32" s="170">
        <v>22.153850851197941</v>
      </c>
      <c r="H32" s="170">
        <v>20.385543726669674</v>
      </c>
      <c r="I32" s="170">
        <v>19.448024965867749</v>
      </c>
      <c r="J32" s="170">
        <v>21.931362270458234</v>
      </c>
      <c r="K32" s="170">
        <v>19.87302185621467</v>
      </c>
      <c r="L32" s="170">
        <v>16.895496304240904</v>
      </c>
      <c r="M32" s="199" t="s">
        <v>52</v>
      </c>
      <c r="N32" s="170">
        <v>26.248994594250913</v>
      </c>
      <c r="O32" s="173">
        <v>15.00059915845593</v>
      </c>
      <c r="P32" s="170">
        <v>21.233441943568209</v>
      </c>
      <c r="Q32" s="170">
        <v>18.036070025464195</v>
      </c>
      <c r="R32" s="173">
        <v>20.72973847556532</v>
      </c>
      <c r="S32" s="200">
        <v>22.504597272319561</v>
      </c>
      <c r="T32" s="59"/>
      <c r="U32" s="59"/>
    </row>
    <row r="33" spans="1:21" ht="14.1" customHeight="1" x14ac:dyDescent="0.2">
      <c r="A33" s="59" t="s">
        <v>71</v>
      </c>
      <c r="B33" s="279">
        <v>25.655446233092089</v>
      </c>
      <c r="C33" s="279">
        <v>21.700386961502915</v>
      </c>
      <c r="D33" s="170">
        <v>22.453408148300202</v>
      </c>
      <c r="E33" s="170">
        <v>21.523564762857429</v>
      </c>
      <c r="F33" s="170">
        <v>22.880740062363842</v>
      </c>
      <c r="G33" s="170">
        <v>21.234163687486205</v>
      </c>
      <c r="H33" s="170">
        <v>20.135119124119878</v>
      </c>
      <c r="I33" s="170">
        <v>22.349723126144447</v>
      </c>
      <c r="J33" s="170">
        <v>24.915327861428903</v>
      </c>
      <c r="K33" s="170">
        <v>21.908384817047487</v>
      </c>
      <c r="L33" s="170">
        <v>34.018752638074552</v>
      </c>
      <c r="M33" s="199" t="s">
        <v>52</v>
      </c>
      <c r="N33" s="170">
        <v>27.529726184974525</v>
      </c>
      <c r="O33" s="173">
        <v>19.689518432790607</v>
      </c>
      <c r="P33" s="170">
        <v>23.242637971153812</v>
      </c>
      <c r="Q33" s="170">
        <v>24.402699390420825</v>
      </c>
      <c r="R33" s="173">
        <v>19.733188826144325</v>
      </c>
      <c r="S33" s="200">
        <v>18.986518061124301</v>
      </c>
      <c r="T33" s="59"/>
      <c r="U33" s="59"/>
    </row>
    <row r="34" spans="1:21" ht="14.1" customHeight="1" x14ac:dyDescent="0.2">
      <c r="A34" s="59" t="s">
        <v>72</v>
      </c>
      <c r="B34" s="279">
        <v>14.07604773350749</v>
      </c>
      <c r="C34" s="279">
        <v>15.597617626356985</v>
      </c>
      <c r="D34" s="170">
        <v>17.470141046322123</v>
      </c>
      <c r="E34" s="170">
        <v>17.043220512800026</v>
      </c>
      <c r="F34" s="170">
        <v>20.702984695962968</v>
      </c>
      <c r="G34" s="170">
        <v>18.151778614388974</v>
      </c>
      <c r="H34" s="170">
        <v>19.498155125887337</v>
      </c>
      <c r="I34" s="170">
        <v>17.159084667015044</v>
      </c>
      <c r="J34" s="170">
        <v>15.544125153167057</v>
      </c>
      <c r="K34" s="170">
        <v>13.649825437822932</v>
      </c>
      <c r="L34" s="170">
        <v>13.178982966224604</v>
      </c>
      <c r="M34" s="199" t="s">
        <v>52</v>
      </c>
      <c r="N34" s="170">
        <v>18.921151716373632</v>
      </c>
      <c r="O34" s="173">
        <v>17.953291256361403</v>
      </c>
      <c r="P34" s="170">
        <v>18.469633220857819</v>
      </c>
      <c r="Q34" s="170">
        <v>15.334372460097228</v>
      </c>
      <c r="R34" s="173">
        <v>12.619372779642891</v>
      </c>
      <c r="S34" s="200">
        <v>19.748911814680671</v>
      </c>
      <c r="T34" s="59"/>
      <c r="U34" s="59"/>
    </row>
    <row r="35" spans="1:21" ht="14.1" customHeight="1" x14ac:dyDescent="0.2">
      <c r="A35" s="59" t="s">
        <v>73</v>
      </c>
      <c r="B35" s="279">
        <v>7.2087461564742199</v>
      </c>
      <c r="C35" s="279">
        <v>9.528523031775217</v>
      </c>
      <c r="D35" s="170">
        <v>6.4865874568362667</v>
      </c>
      <c r="E35" s="170">
        <v>14.471090631335167</v>
      </c>
      <c r="F35" s="170">
        <v>13.073519369317818</v>
      </c>
      <c r="G35" s="170">
        <v>10.376765296972557</v>
      </c>
      <c r="H35" s="170">
        <v>12.024309374794656</v>
      </c>
      <c r="I35" s="170">
        <v>11.209662125219578</v>
      </c>
      <c r="J35" s="170">
        <v>12.925075153207747</v>
      </c>
      <c r="K35" s="170">
        <v>15.629459665497844</v>
      </c>
      <c r="L35" s="170">
        <v>8.2682837919235261</v>
      </c>
      <c r="M35" s="199" t="s">
        <v>52</v>
      </c>
      <c r="N35" s="170">
        <v>6.1527622428486373</v>
      </c>
      <c r="O35" s="173">
        <v>14.313179479517125</v>
      </c>
      <c r="P35" s="170">
        <v>13.185439045411712</v>
      </c>
      <c r="Q35" s="170">
        <v>11.599328746032374</v>
      </c>
      <c r="R35" s="173">
        <v>12.798921698883111</v>
      </c>
      <c r="S35" s="200">
        <v>9.9047854670656612</v>
      </c>
      <c r="T35" s="59"/>
      <c r="U35" s="59"/>
    </row>
    <row r="36" spans="1:21" ht="14.1" customHeight="1" x14ac:dyDescent="0.2">
      <c r="A36" s="59" t="s">
        <v>74</v>
      </c>
      <c r="B36" s="279">
        <v>12.087825448840952</v>
      </c>
      <c r="C36" s="279">
        <v>13.353935369377879</v>
      </c>
      <c r="D36" s="170">
        <v>10.063081823324264</v>
      </c>
      <c r="E36" s="170">
        <v>17.145155358991293</v>
      </c>
      <c r="F36" s="170">
        <v>14.108214111897841</v>
      </c>
      <c r="G36" s="170">
        <v>18.208403554649671</v>
      </c>
      <c r="H36" s="170">
        <v>19.124127491012928</v>
      </c>
      <c r="I36" s="170">
        <v>19.511980684762012</v>
      </c>
      <c r="J36" s="170">
        <v>17.295273712894424</v>
      </c>
      <c r="K36" s="170">
        <v>18.055276374918588</v>
      </c>
      <c r="L36" s="170">
        <v>20.934113045416439</v>
      </c>
      <c r="M36" s="199" t="s">
        <v>52</v>
      </c>
      <c r="N36" s="170">
        <v>6.8565881918851641</v>
      </c>
      <c r="O36" s="173">
        <v>20.575860937376344</v>
      </c>
      <c r="P36" s="170">
        <v>16.394556117075254</v>
      </c>
      <c r="Q36" s="170">
        <v>19.01806696008164</v>
      </c>
      <c r="R36" s="173">
        <v>23.79436635869402</v>
      </c>
      <c r="S36" s="200">
        <v>17.695398938133895</v>
      </c>
      <c r="T36" s="59"/>
      <c r="U36" s="59"/>
    </row>
    <row r="37" spans="1:21" ht="14.1" customHeight="1" x14ac:dyDescent="0.2">
      <c r="A37" s="59" t="s">
        <v>75</v>
      </c>
      <c r="B37" s="284">
        <v>2.4912179999999999</v>
      </c>
      <c r="C37" s="284">
        <v>2.6206909999999999</v>
      </c>
      <c r="D37" s="198">
        <v>2.3268179999999998</v>
      </c>
      <c r="E37" s="198">
        <v>2.930774</v>
      </c>
      <c r="F37" s="198">
        <v>3.0740940000000001</v>
      </c>
      <c r="G37" s="198">
        <v>3.0394269999999999</v>
      </c>
      <c r="H37" s="198">
        <v>3.1646480000000001</v>
      </c>
      <c r="I37" s="198">
        <v>3.0689579999999999</v>
      </c>
      <c r="J37" s="198">
        <v>3.0040830000000001</v>
      </c>
      <c r="K37" s="198">
        <v>3.2416779999999998</v>
      </c>
      <c r="L37" s="198">
        <v>3.1470370000000001</v>
      </c>
      <c r="M37" s="199" t="s">
        <v>52</v>
      </c>
      <c r="N37" s="198">
        <v>2.3109220000000001</v>
      </c>
      <c r="O37" s="202">
        <v>3.3659282891586488</v>
      </c>
      <c r="P37" s="198">
        <v>3.0712948101411204</v>
      </c>
      <c r="Q37" s="198">
        <v>3.2205664243827665</v>
      </c>
      <c r="R37" s="198">
        <v>3.1675126313000801</v>
      </c>
      <c r="S37" s="209">
        <v>2.9350848581117259</v>
      </c>
      <c r="T37" s="59"/>
      <c r="U37" s="59"/>
    </row>
    <row r="38" spans="1:21" ht="14.1" customHeight="1" x14ac:dyDescent="0.2">
      <c r="A38" s="204" t="s">
        <v>33</v>
      </c>
      <c r="B38" s="285">
        <v>0.15270420000000001</v>
      </c>
      <c r="C38" s="285">
        <v>0.10072730000000001</v>
      </c>
      <c r="D38" s="205">
        <v>0.12745799999999999</v>
      </c>
      <c r="E38" s="205">
        <v>0.18836559999999999</v>
      </c>
      <c r="F38" s="205">
        <v>0.2090504</v>
      </c>
      <c r="G38" s="205">
        <v>0.10347149999999999</v>
      </c>
      <c r="H38" s="205">
        <v>0.1010683</v>
      </c>
      <c r="I38" s="205">
        <v>0.10303470000000001</v>
      </c>
      <c r="J38" s="205">
        <v>0.13288249999999999</v>
      </c>
      <c r="K38" s="205">
        <v>0.14501790000000001</v>
      </c>
      <c r="L38" s="205">
        <v>0.2437144</v>
      </c>
      <c r="M38" s="199" t="s">
        <v>52</v>
      </c>
      <c r="N38" s="205">
        <v>0.15993950000000001</v>
      </c>
      <c r="O38" s="206">
        <v>0.2442984</v>
      </c>
      <c r="P38" s="205">
        <v>0.12753990000000001</v>
      </c>
      <c r="Q38" s="205">
        <v>0.26819280000000001</v>
      </c>
      <c r="R38" s="205">
        <v>0.23316817999195397</v>
      </c>
      <c r="S38" s="207">
        <v>0.19214078639194823</v>
      </c>
      <c r="T38" s="204"/>
      <c r="U38" s="204"/>
    </row>
    <row r="39" spans="1:21" ht="14.1" customHeight="1" x14ac:dyDescent="0.2">
      <c r="A39" s="59" t="s">
        <v>40</v>
      </c>
      <c r="B39" s="284">
        <v>2</v>
      </c>
      <c r="C39" s="284">
        <v>2</v>
      </c>
      <c r="D39" s="198">
        <v>2</v>
      </c>
      <c r="E39" s="198">
        <v>2.833333333333333</v>
      </c>
      <c r="F39" s="198">
        <v>2.666666666666667</v>
      </c>
      <c r="G39" s="198">
        <v>2.5</v>
      </c>
      <c r="H39" s="198">
        <v>3</v>
      </c>
      <c r="I39" s="198">
        <v>2.6666666666666665</v>
      </c>
      <c r="J39" s="198">
        <v>2.5</v>
      </c>
      <c r="K39" s="198">
        <v>2.6666666666666665</v>
      </c>
      <c r="L39" s="198">
        <v>2.6666666666666665</v>
      </c>
      <c r="M39" s="199" t="s">
        <v>52</v>
      </c>
      <c r="N39" s="198">
        <v>2</v>
      </c>
      <c r="O39" s="202">
        <v>3</v>
      </c>
      <c r="P39" s="198">
        <v>2.6666666666666665</v>
      </c>
      <c r="Q39" s="198">
        <v>2.6666666666666665</v>
      </c>
      <c r="R39" s="202">
        <v>2.666666666666667</v>
      </c>
      <c r="S39" s="209">
        <v>2.6666666666666665</v>
      </c>
      <c r="T39" s="59"/>
      <c r="U39" s="59"/>
    </row>
    <row r="40" spans="1:21" ht="14.1" customHeight="1" x14ac:dyDescent="0.2">
      <c r="A40" s="197" t="s">
        <v>32</v>
      </c>
      <c r="B40" s="286"/>
      <c r="C40" s="286"/>
      <c r="D40" s="208"/>
      <c r="E40" s="208"/>
      <c r="F40" s="208"/>
      <c r="G40" s="208"/>
      <c r="H40" s="208"/>
      <c r="I40" s="208"/>
      <c r="J40" s="208"/>
      <c r="K40" s="208"/>
      <c r="L40" s="208"/>
      <c r="M40" s="208"/>
      <c r="N40" s="208"/>
      <c r="O40" s="208"/>
      <c r="P40" s="208"/>
      <c r="Q40" s="208"/>
      <c r="R40" s="208"/>
      <c r="S40" s="59"/>
      <c r="T40" s="59"/>
      <c r="U40" s="59"/>
    </row>
    <row r="41" spans="1:21" ht="14.1" customHeight="1" x14ac:dyDescent="0.2">
      <c r="A41" s="59" t="s">
        <v>68</v>
      </c>
      <c r="B41" s="279">
        <v>14.758062361531218</v>
      </c>
      <c r="C41" s="279">
        <v>13.929349355770318</v>
      </c>
      <c r="D41" s="170">
        <v>11.8397491337695</v>
      </c>
      <c r="E41" s="170">
        <v>14.833161922200585</v>
      </c>
      <c r="F41" s="170">
        <v>8.4729884957946666</v>
      </c>
      <c r="G41" s="170">
        <v>9.087649725727017</v>
      </c>
      <c r="H41" s="170">
        <v>7.5281962777297915</v>
      </c>
      <c r="I41" s="170">
        <v>9.1770949738086767</v>
      </c>
      <c r="J41" s="170">
        <v>6.1977881878322938</v>
      </c>
      <c r="K41" s="170">
        <v>8.4457018772980952</v>
      </c>
      <c r="L41" s="170">
        <v>7.0655610454153503</v>
      </c>
      <c r="M41" s="199" t="s">
        <v>52</v>
      </c>
      <c r="N41" s="170">
        <v>14.468332289646094</v>
      </c>
      <c r="O41" s="173">
        <v>10.263196846566707</v>
      </c>
      <c r="P41" s="170">
        <v>9.6783810759528297</v>
      </c>
      <c r="Q41" s="170">
        <v>14.876836889641504</v>
      </c>
      <c r="R41" s="173">
        <v>14.139615681673762</v>
      </c>
      <c r="S41" s="200">
        <v>12.392810796620847</v>
      </c>
      <c r="T41" s="59"/>
      <c r="U41" s="59"/>
    </row>
    <row r="42" spans="1:21" ht="14.1" customHeight="1" x14ac:dyDescent="0.2">
      <c r="A42" s="59" t="s">
        <v>69</v>
      </c>
      <c r="B42" s="279">
        <v>2.6624492447985411</v>
      </c>
      <c r="C42" s="279">
        <v>3.2260573125350365</v>
      </c>
      <c r="D42" s="170">
        <v>7.5301777902783096</v>
      </c>
      <c r="E42" s="170">
        <v>2.8394718383851925</v>
      </c>
      <c r="F42" s="170">
        <v>2.9152042746526337</v>
      </c>
      <c r="G42" s="170">
        <v>3.3559092999221503</v>
      </c>
      <c r="H42" s="170">
        <v>2.8604061268337153</v>
      </c>
      <c r="I42" s="170">
        <v>4.7489469141475551</v>
      </c>
      <c r="J42" s="170">
        <v>2.6459375312281921</v>
      </c>
      <c r="K42" s="170">
        <v>3.389799283341381</v>
      </c>
      <c r="L42" s="170">
        <v>3.0148162297684413</v>
      </c>
      <c r="M42" s="199" t="s">
        <v>52</v>
      </c>
      <c r="N42" s="170">
        <v>3.3795751974506425</v>
      </c>
      <c r="O42" s="173">
        <v>2.500963326750163</v>
      </c>
      <c r="P42" s="170">
        <v>4.1781971759111523</v>
      </c>
      <c r="Q42" s="170">
        <v>4.6933240104311054</v>
      </c>
      <c r="R42" s="173">
        <v>1.1787600652508297</v>
      </c>
      <c r="S42" s="200">
        <v>4.7461090053025075</v>
      </c>
      <c r="T42" s="59"/>
      <c r="U42" s="59"/>
    </row>
    <row r="43" spans="1:21" ht="14.1" customHeight="1" x14ac:dyDescent="0.2">
      <c r="A43" s="59" t="s">
        <v>70</v>
      </c>
      <c r="B43" s="279">
        <v>25.274488815879533</v>
      </c>
      <c r="C43" s="279">
        <v>24.521017726406466</v>
      </c>
      <c r="D43" s="170">
        <v>27.020377414121739</v>
      </c>
      <c r="E43" s="170">
        <v>24.864334650238096</v>
      </c>
      <c r="F43" s="170">
        <v>22.313022898580005</v>
      </c>
      <c r="G43" s="170">
        <v>20.688509479655529</v>
      </c>
      <c r="H43" s="170">
        <v>19.963618889380101</v>
      </c>
      <c r="I43" s="170">
        <v>18.040591049302233</v>
      </c>
      <c r="J43" s="170">
        <v>19.073204228806752</v>
      </c>
      <c r="K43" s="170">
        <v>21.338482200335829</v>
      </c>
      <c r="L43" s="170">
        <v>22.249173357723162</v>
      </c>
      <c r="M43" s="199" t="s">
        <v>52</v>
      </c>
      <c r="N43" s="170">
        <v>23.291414978488813</v>
      </c>
      <c r="O43" s="173">
        <v>24.022083055117712</v>
      </c>
      <c r="P43" s="170">
        <v>22.666767863329714</v>
      </c>
      <c r="Q43" s="170">
        <v>21.497040429389013</v>
      </c>
      <c r="R43" s="173">
        <v>23.872591557984265</v>
      </c>
      <c r="S43" s="200">
        <v>26.870345092777821</v>
      </c>
      <c r="T43" s="59"/>
      <c r="U43" s="59"/>
    </row>
    <row r="44" spans="1:21" ht="14.1" customHeight="1" x14ac:dyDescent="0.2">
      <c r="A44" s="59" t="s">
        <v>71</v>
      </c>
      <c r="B44" s="279">
        <v>21.439759387317554</v>
      </c>
      <c r="C44" s="279">
        <v>21.519625401412327</v>
      </c>
      <c r="D44" s="170">
        <v>21.050324512040415</v>
      </c>
      <c r="E44" s="170">
        <v>15.591329704504325</v>
      </c>
      <c r="F44" s="170">
        <v>19.189554859545787</v>
      </c>
      <c r="G44" s="170">
        <v>17.872821429524997</v>
      </c>
      <c r="H44" s="170">
        <v>22.108266044485923</v>
      </c>
      <c r="I44" s="170">
        <v>21.19931848481766</v>
      </c>
      <c r="J44" s="170">
        <v>19.971511834550938</v>
      </c>
      <c r="K44" s="170">
        <v>18.849980358111328</v>
      </c>
      <c r="L44" s="170">
        <v>22.091009774232546</v>
      </c>
      <c r="M44" s="199" t="s">
        <v>52</v>
      </c>
      <c r="N44" s="170">
        <v>17.799601094073783</v>
      </c>
      <c r="O44" s="173">
        <v>24.568341268408165</v>
      </c>
      <c r="P44" s="170">
        <v>18.206409920998151</v>
      </c>
      <c r="Q44" s="170">
        <v>20.937678439334729</v>
      </c>
      <c r="R44" s="173">
        <v>15.313005823948497</v>
      </c>
      <c r="S44" s="200">
        <v>18.685584335119696</v>
      </c>
      <c r="T44" s="59"/>
      <c r="U44" s="59"/>
    </row>
    <row r="45" spans="1:21" ht="14.1" customHeight="1" x14ac:dyDescent="0.2">
      <c r="A45" s="59" t="s">
        <v>72</v>
      </c>
      <c r="B45" s="279">
        <v>11.460924826336916</v>
      </c>
      <c r="C45" s="279">
        <v>13.851030913386595</v>
      </c>
      <c r="D45" s="170">
        <v>14.3698648045028</v>
      </c>
      <c r="E45" s="170">
        <v>11.777008547855527</v>
      </c>
      <c r="F45" s="170">
        <v>18.150310212455437</v>
      </c>
      <c r="G45" s="170">
        <v>17.412945734486076</v>
      </c>
      <c r="H45" s="170">
        <v>16.21363132318956</v>
      </c>
      <c r="I45" s="170">
        <v>15.546009330056245</v>
      </c>
      <c r="J45" s="170">
        <v>15.929496187658104</v>
      </c>
      <c r="K45" s="170">
        <v>15.801586857448516</v>
      </c>
      <c r="L45" s="170">
        <v>19.699959809616246</v>
      </c>
      <c r="M45" s="199" t="s">
        <v>52</v>
      </c>
      <c r="N45" s="170">
        <v>16.065820294163156</v>
      </c>
      <c r="O45" s="173">
        <v>15.134356235858561</v>
      </c>
      <c r="P45" s="170">
        <v>16.426091630164809</v>
      </c>
      <c r="Q45" s="170">
        <v>14.673773793387252</v>
      </c>
      <c r="R45" s="173">
        <v>15.919297047204619</v>
      </c>
      <c r="S45" s="200">
        <v>13.906284006209487</v>
      </c>
      <c r="T45" s="59"/>
      <c r="U45" s="59"/>
    </row>
    <row r="46" spans="1:21" ht="14.1" customHeight="1" x14ac:dyDescent="0.2">
      <c r="A46" s="59" t="s">
        <v>73</v>
      </c>
      <c r="B46" s="279">
        <v>6.8046723865657563</v>
      </c>
      <c r="C46" s="279">
        <v>9.5014445743178211</v>
      </c>
      <c r="D46" s="170">
        <v>8.1449702729157583</v>
      </c>
      <c r="E46" s="170">
        <v>13.733932353458034</v>
      </c>
      <c r="F46" s="170">
        <v>11.808453919408498</v>
      </c>
      <c r="G46" s="170">
        <v>12.774656675282239</v>
      </c>
      <c r="H46" s="170">
        <v>11.108698584564785</v>
      </c>
      <c r="I46" s="170">
        <v>12.664214399962908</v>
      </c>
      <c r="J46" s="170">
        <v>12.501842700151537</v>
      </c>
      <c r="K46" s="170">
        <v>12.986163269654909</v>
      </c>
      <c r="L46" s="170">
        <v>11.712984283091394</v>
      </c>
      <c r="M46" s="199" t="s">
        <v>52</v>
      </c>
      <c r="N46" s="170">
        <v>9.7899690994189488</v>
      </c>
      <c r="O46" s="173">
        <v>9.9954390331270879</v>
      </c>
      <c r="P46" s="170">
        <v>10.947990658041713</v>
      </c>
      <c r="Q46" s="170">
        <v>10.986922953395254</v>
      </c>
      <c r="R46" s="173">
        <v>16.754384216784281</v>
      </c>
      <c r="S46" s="200">
        <v>8.1657542799630072</v>
      </c>
      <c r="T46" s="59"/>
      <c r="U46" s="59"/>
    </row>
    <row r="47" spans="1:21" ht="14.1" customHeight="1" x14ac:dyDescent="0.2">
      <c r="A47" s="59" t="s">
        <v>74</v>
      </c>
      <c r="B47" s="279">
        <v>17.599642977570568</v>
      </c>
      <c r="C47" s="279">
        <v>13.451474716171171</v>
      </c>
      <c r="D47" s="170">
        <v>10.044536072371466</v>
      </c>
      <c r="E47" s="170">
        <v>16.360760983358261</v>
      </c>
      <c r="F47" s="170">
        <v>17.150465339563052</v>
      </c>
      <c r="G47" s="170">
        <v>18.807507655401924</v>
      </c>
      <c r="H47" s="170">
        <v>20.217182753816367</v>
      </c>
      <c r="I47" s="170">
        <v>18.623824847904363</v>
      </c>
      <c r="J47" s="170">
        <v>23.680219329772061</v>
      </c>
      <c r="K47" s="170">
        <v>19.188286153810285</v>
      </c>
      <c r="L47" s="170">
        <v>14.166495500152863</v>
      </c>
      <c r="M47" s="199" t="s">
        <v>52</v>
      </c>
      <c r="N47" s="170">
        <v>15.205287046758572</v>
      </c>
      <c r="O47" s="173">
        <v>13.515620234171626</v>
      </c>
      <c r="P47" s="170">
        <v>17.896161675601522</v>
      </c>
      <c r="Q47" s="170">
        <v>12.334423484421093</v>
      </c>
      <c r="R47" s="173">
        <v>12.822345607153689</v>
      </c>
      <c r="S47" s="200">
        <v>15.233112484006659</v>
      </c>
      <c r="T47" s="59"/>
      <c r="U47" s="59"/>
    </row>
    <row r="48" spans="1:21" ht="14.1" customHeight="1" x14ac:dyDescent="0.2">
      <c r="A48" s="59" t="s">
        <v>75</v>
      </c>
      <c r="B48" s="284">
        <v>2.7453560000000001</v>
      </c>
      <c r="C48" s="284">
        <v>2.543307</v>
      </c>
      <c r="D48" s="198">
        <v>2.2896459999999998</v>
      </c>
      <c r="E48" s="198">
        <v>2.763522</v>
      </c>
      <c r="F48" s="198">
        <v>2.9829119999999998</v>
      </c>
      <c r="G48" s="198">
        <v>3.0791270000000002</v>
      </c>
      <c r="H48" s="198">
        <v>3.173413</v>
      </c>
      <c r="I48" s="198">
        <v>3.0358160000000001</v>
      </c>
      <c r="J48" s="198">
        <v>3.4140649999999999</v>
      </c>
      <c r="K48" s="198">
        <v>3.085124</v>
      </c>
      <c r="L48" s="198">
        <v>2.9516930000000001</v>
      </c>
      <c r="M48" s="199" t="s">
        <v>52</v>
      </c>
      <c r="N48" s="198">
        <v>2.555247</v>
      </c>
      <c r="O48" s="202">
        <v>2.7835759396995012</v>
      </c>
      <c r="P48" s="198">
        <v>2.8654192176025846</v>
      </c>
      <c r="Q48" s="198">
        <v>2.5744163730596119</v>
      </c>
      <c r="R48" s="202">
        <v>2.7701144139495466</v>
      </c>
      <c r="S48" s="210">
        <v>2.5902167846488839</v>
      </c>
      <c r="T48" s="59"/>
      <c r="U48" s="59"/>
    </row>
    <row r="49" spans="1:38" ht="14.1" customHeight="1" x14ac:dyDescent="0.2">
      <c r="A49" s="204" t="s">
        <v>33</v>
      </c>
      <c r="B49" s="285">
        <v>0.20814060000000001</v>
      </c>
      <c r="C49" s="285">
        <v>8.3505200000000002E-2</v>
      </c>
      <c r="D49" s="205">
        <v>0.1108596</v>
      </c>
      <c r="E49" s="205">
        <v>0.17682729999999999</v>
      </c>
      <c r="F49" s="205">
        <v>0.16954130000000001</v>
      </c>
      <c r="G49" s="205">
        <v>8.7732699999999997E-2</v>
      </c>
      <c r="H49" s="205">
        <v>9.3325099999999994E-2</v>
      </c>
      <c r="I49" s="205">
        <v>9.0821100000000002E-2</v>
      </c>
      <c r="J49" s="205">
        <v>0.1297526</v>
      </c>
      <c r="K49" s="205">
        <v>0.1051024</v>
      </c>
      <c r="L49" s="205">
        <v>0.1689378</v>
      </c>
      <c r="M49" s="199" t="s">
        <v>52</v>
      </c>
      <c r="N49" s="205">
        <v>0.16145039999999999</v>
      </c>
      <c r="O49" s="206">
        <v>0.18825749999999999</v>
      </c>
      <c r="P49" s="205">
        <v>0.1233223</v>
      </c>
      <c r="Q49" s="205">
        <v>0.1760978</v>
      </c>
      <c r="R49" s="205">
        <v>0.19393726186362742</v>
      </c>
      <c r="S49" s="207">
        <v>0.16815074780915237</v>
      </c>
      <c r="T49" s="204"/>
      <c r="U49" s="204"/>
    </row>
    <row r="50" spans="1:38" ht="14.1" customHeight="1" x14ac:dyDescent="0.2">
      <c r="A50" s="59" t="s">
        <v>40</v>
      </c>
      <c r="B50" s="284">
        <v>2</v>
      </c>
      <c r="C50" s="284">
        <v>2</v>
      </c>
      <c r="D50" s="198">
        <v>2</v>
      </c>
      <c r="E50" s="198">
        <v>2</v>
      </c>
      <c r="F50" s="198">
        <v>2.6666666666666665</v>
      </c>
      <c r="G50" s="198">
        <v>2.666666666666667</v>
      </c>
      <c r="H50" s="198">
        <v>2.6666666666666665</v>
      </c>
      <c r="I50" s="198">
        <v>2.6666666666666665</v>
      </c>
      <c r="J50" s="198">
        <v>3</v>
      </c>
      <c r="K50" s="198">
        <v>2.6666666666666665</v>
      </c>
      <c r="L50" s="198">
        <v>2.6666666666666665</v>
      </c>
      <c r="M50" s="199" t="s">
        <v>52</v>
      </c>
      <c r="N50" s="198">
        <v>2</v>
      </c>
      <c r="O50" s="202">
        <v>2.333333333333333</v>
      </c>
      <c r="P50" s="198">
        <v>2.5</v>
      </c>
      <c r="Q50" s="198">
        <v>2.1666666666666665</v>
      </c>
      <c r="R50" s="202">
        <v>2.6666666666666665</v>
      </c>
      <c r="S50" s="209">
        <v>2</v>
      </c>
      <c r="T50" s="59"/>
      <c r="U50" s="59"/>
    </row>
    <row r="51" spans="1:38" ht="14.1" customHeight="1" x14ac:dyDescent="0.2">
      <c r="A51" s="197" t="s">
        <v>60</v>
      </c>
      <c r="B51" s="286"/>
      <c r="C51" s="286"/>
      <c r="D51" s="208"/>
      <c r="E51" s="208"/>
      <c r="F51" s="208"/>
      <c r="G51" s="208"/>
      <c r="H51" s="208"/>
      <c r="I51" s="208"/>
      <c r="J51" s="208"/>
      <c r="K51" s="208"/>
      <c r="L51" s="208"/>
      <c r="M51" s="208"/>
      <c r="N51" s="208"/>
      <c r="O51" s="208"/>
      <c r="P51" s="208"/>
      <c r="Q51" s="208"/>
      <c r="R51" s="208"/>
      <c r="S51" s="59"/>
      <c r="T51" s="59"/>
      <c r="U51" s="59"/>
    </row>
    <row r="52" spans="1:38" ht="14.1" customHeight="1" x14ac:dyDescent="0.2">
      <c r="A52" s="59" t="s">
        <v>68</v>
      </c>
      <c r="B52" s="279">
        <v>12.265109157448141</v>
      </c>
      <c r="C52" s="279">
        <v>11.312991914610029</v>
      </c>
      <c r="D52" s="170">
        <v>10.539815277772089</v>
      </c>
      <c r="E52" s="170">
        <v>9.8440507397359944</v>
      </c>
      <c r="F52" s="170">
        <v>6.1728454718724954</v>
      </c>
      <c r="G52" s="170">
        <v>6.8138973379520822</v>
      </c>
      <c r="H52" s="170">
        <v>5.8450754222005346</v>
      </c>
      <c r="I52" s="170">
        <v>6.8686102922976024</v>
      </c>
      <c r="J52" s="170">
        <v>5.4856561040807321</v>
      </c>
      <c r="K52" s="170">
        <v>6.4530094776904994</v>
      </c>
      <c r="L52" s="170">
        <v>5.1149801444537717</v>
      </c>
      <c r="M52" s="199" t="s">
        <v>52</v>
      </c>
      <c r="N52" s="170">
        <v>8.9538682408849546</v>
      </c>
      <c r="O52" s="173">
        <v>7.0069193131034142</v>
      </c>
      <c r="P52" s="170">
        <v>6.280055715823095</v>
      </c>
      <c r="Q52" s="170">
        <v>8.2377195389811266</v>
      </c>
      <c r="R52" s="173">
        <v>8.2598120892070686</v>
      </c>
      <c r="S52" s="200">
        <v>8.9980585688319881</v>
      </c>
      <c r="T52" s="59"/>
      <c r="U52" s="59"/>
    </row>
    <row r="53" spans="1:38" ht="14.1" customHeight="1" x14ac:dyDescent="0.2">
      <c r="A53" s="59" t="s">
        <v>69</v>
      </c>
      <c r="B53" s="279">
        <v>4.4987301051267377</v>
      </c>
      <c r="C53" s="279">
        <v>4.8463076667642921</v>
      </c>
      <c r="D53" s="170">
        <v>6.7400157774268026</v>
      </c>
      <c r="E53" s="170">
        <v>2.7017233305775452</v>
      </c>
      <c r="F53" s="170">
        <v>3.0999171886267458</v>
      </c>
      <c r="G53" s="170">
        <v>3.2434013926234497</v>
      </c>
      <c r="H53" s="170">
        <v>2.6897526183743845</v>
      </c>
      <c r="I53" s="170">
        <v>3.8913174008333344</v>
      </c>
      <c r="J53" s="170">
        <v>2.2987251836852818</v>
      </c>
      <c r="K53" s="170">
        <v>4.3858023416797671</v>
      </c>
      <c r="L53" s="170">
        <v>3.2019104786713113</v>
      </c>
      <c r="M53" s="199" t="s">
        <v>52</v>
      </c>
      <c r="N53" s="170">
        <v>4.1039904705800199</v>
      </c>
      <c r="O53" s="173">
        <v>3.2229666630780849</v>
      </c>
      <c r="P53" s="170">
        <v>3.4566564109344666</v>
      </c>
      <c r="Q53" s="170">
        <v>4.1047812470427392</v>
      </c>
      <c r="R53" s="173">
        <v>2.4505530026217208</v>
      </c>
      <c r="S53" s="200">
        <v>4.8518809395640954</v>
      </c>
      <c r="T53" s="59"/>
      <c r="U53" s="59"/>
    </row>
    <row r="54" spans="1:38" ht="14.1" customHeight="1" x14ac:dyDescent="0.2">
      <c r="A54" s="59" t="s">
        <v>70</v>
      </c>
      <c r="B54" s="279">
        <v>25.10660104526265</v>
      </c>
      <c r="C54" s="279">
        <v>24.397851750529263</v>
      </c>
      <c r="D54" s="170">
        <v>27.529605473952088</v>
      </c>
      <c r="E54" s="170">
        <v>24.421949793284572</v>
      </c>
      <c r="F54" s="170">
        <v>20.374605459603533</v>
      </c>
      <c r="G54" s="170">
        <v>18.982168955402724</v>
      </c>
      <c r="H54" s="170">
        <v>19.287717508542652</v>
      </c>
      <c r="I54" s="170">
        <v>17.382938076506559</v>
      </c>
      <c r="J54" s="170">
        <v>20.331012942051075</v>
      </c>
      <c r="K54" s="170">
        <v>18.541815827112547</v>
      </c>
      <c r="L54" s="170">
        <v>20.11509057631492</v>
      </c>
      <c r="M54" s="199" t="s">
        <v>52</v>
      </c>
      <c r="N54" s="170">
        <v>19.77097269891976</v>
      </c>
      <c r="O54" s="173">
        <v>15.831231489778652</v>
      </c>
      <c r="P54" s="170">
        <v>19.751275258783256</v>
      </c>
      <c r="Q54" s="170">
        <v>18.463259812657355</v>
      </c>
      <c r="R54" s="173">
        <v>20.692787938160851</v>
      </c>
      <c r="S54" s="200">
        <v>19.450465112595026</v>
      </c>
      <c r="T54" s="59"/>
      <c r="U54" s="59"/>
    </row>
    <row r="55" spans="1:38" ht="14.1" customHeight="1" x14ac:dyDescent="0.2">
      <c r="A55" s="59" t="s">
        <v>71</v>
      </c>
      <c r="B55" s="279">
        <v>21.52931924752659</v>
      </c>
      <c r="C55" s="279">
        <v>23.828042464088771</v>
      </c>
      <c r="D55" s="170">
        <v>19.818103317373463</v>
      </c>
      <c r="E55" s="170">
        <v>19.271217011133434</v>
      </c>
      <c r="F55" s="170">
        <v>21.853315830161069</v>
      </c>
      <c r="G55" s="170">
        <v>20.469416426187578</v>
      </c>
      <c r="H55" s="170">
        <v>21.231885012653624</v>
      </c>
      <c r="I55" s="170">
        <v>21.73913726289414</v>
      </c>
      <c r="J55" s="170">
        <v>21.845557971795309</v>
      </c>
      <c r="K55" s="170">
        <v>19.258468922312311</v>
      </c>
      <c r="L55" s="170">
        <v>25.553249273817073</v>
      </c>
      <c r="M55" s="199" t="s">
        <v>52</v>
      </c>
      <c r="N55" s="170">
        <v>22.170144766930967</v>
      </c>
      <c r="O55" s="173">
        <v>20.109789833903005</v>
      </c>
      <c r="P55" s="170">
        <v>19.496756242683574</v>
      </c>
      <c r="Q55" s="170">
        <v>23.043685427178538</v>
      </c>
      <c r="R55" s="173">
        <v>20.812099152475412</v>
      </c>
      <c r="S55" s="200">
        <v>20.544689156282562</v>
      </c>
      <c r="T55" s="59"/>
      <c r="U55" s="59"/>
    </row>
    <row r="56" spans="1:38" ht="14.1" customHeight="1" x14ac:dyDescent="0.2">
      <c r="A56" s="59" t="s">
        <v>72</v>
      </c>
      <c r="B56" s="279">
        <v>14.849773955497971</v>
      </c>
      <c r="C56" s="279">
        <v>14.807819557498741</v>
      </c>
      <c r="D56" s="170">
        <v>15.777167998777047</v>
      </c>
      <c r="E56" s="170">
        <v>17.185877411585217</v>
      </c>
      <c r="F56" s="170">
        <v>18.868159943716151</v>
      </c>
      <c r="G56" s="170">
        <v>18.198954765634458</v>
      </c>
      <c r="H56" s="170">
        <v>17.564514637577282</v>
      </c>
      <c r="I56" s="170">
        <v>18.3265142111605</v>
      </c>
      <c r="J56" s="170">
        <v>16.205257919347677</v>
      </c>
      <c r="K56" s="170">
        <v>17.250169699748749</v>
      </c>
      <c r="L56" s="170">
        <v>17.187984358460444</v>
      </c>
      <c r="M56" s="199" t="s">
        <v>52</v>
      </c>
      <c r="N56" s="170">
        <v>18.838944309345759</v>
      </c>
      <c r="O56" s="173">
        <v>17.109867109588635</v>
      </c>
      <c r="P56" s="170">
        <v>18.01732041338094</v>
      </c>
      <c r="Q56" s="170">
        <v>18.967544066441057</v>
      </c>
      <c r="R56" s="173">
        <v>17.085193979418655</v>
      </c>
      <c r="S56" s="200">
        <v>18.250462817690259</v>
      </c>
      <c r="T56" s="59"/>
      <c r="U56" s="211"/>
    </row>
    <row r="57" spans="1:38" ht="14.1" customHeight="1" x14ac:dyDescent="0.2">
      <c r="A57" s="59" t="s">
        <v>73</v>
      </c>
      <c r="B57" s="279">
        <v>8.1543712189642097</v>
      </c>
      <c r="C57" s="279">
        <v>9.288685706899857</v>
      </c>
      <c r="D57" s="170">
        <v>9.7889040800388916</v>
      </c>
      <c r="E57" s="170">
        <v>13.38556051236443</v>
      </c>
      <c r="F57" s="170">
        <v>12.068022934956817</v>
      </c>
      <c r="G57" s="170">
        <v>13.096656955806843</v>
      </c>
      <c r="H57" s="170">
        <v>12.671045317910931</v>
      </c>
      <c r="I57" s="170">
        <v>13.110105800486464</v>
      </c>
      <c r="J57" s="170">
        <v>12.901553546175668</v>
      </c>
      <c r="K57" s="170">
        <v>14.781866014876426</v>
      </c>
      <c r="L57" s="170">
        <v>12.894961379766624</v>
      </c>
      <c r="M57" s="199" t="s">
        <v>52</v>
      </c>
      <c r="N57" s="170">
        <v>10.453027102692758</v>
      </c>
      <c r="O57" s="173">
        <v>15.670285448465782</v>
      </c>
      <c r="P57" s="170">
        <v>12.762069214873426</v>
      </c>
      <c r="Q57" s="170">
        <v>12.616772391411768</v>
      </c>
      <c r="R57" s="173">
        <v>13.596645990678944</v>
      </c>
      <c r="S57" s="200">
        <v>11.337438505263149</v>
      </c>
      <c r="T57" s="59"/>
      <c r="U57" s="211"/>
    </row>
    <row r="58" spans="1:38" ht="14.1" customHeight="1" x14ac:dyDescent="0.2">
      <c r="A58" s="59" t="s">
        <v>74</v>
      </c>
      <c r="B58" s="279">
        <v>13.596095270173356</v>
      </c>
      <c r="C58" s="279">
        <v>11.518300939608352</v>
      </c>
      <c r="D58" s="170">
        <v>9.8063880746595764</v>
      </c>
      <c r="E58" s="170">
        <v>13.189621201318861</v>
      </c>
      <c r="F58" s="170">
        <v>17.563133171063242</v>
      </c>
      <c r="G58" s="170">
        <v>19.195504166393185</v>
      </c>
      <c r="H58" s="170">
        <v>20.710009482740457</v>
      </c>
      <c r="I58" s="170">
        <v>18.681376955821694</v>
      </c>
      <c r="J58" s="170">
        <v>20.932236332864534</v>
      </c>
      <c r="K58" s="170">
        <v>19.328867716578575</v>
      </c>
      <c r="L58" s="170">
        <v>15.931823788515914</v>
      </c>
      <c r="M58" s="199" t="s">
        <v>52</v>
      </c>
      <c r="N58" s="170">
        <v>15.709052410645851</v>
      </c>
      <c r="O58" s="173">
        <v>21.048940142082344</v>
      </c>
      <c r="P58" s="170">
        <v>20.235866743520834</v>
      </c>
      <c r="Q58" s="170">
        <v>14.566237516287464</v>
      </c>
      <c r="R58" s="173">
        <v>17.102907847437347</v>
      </c>
      <c r="S58" s="200">
        <v>16.567004899772929</v>
      </c>
      <c r="T58" s="59"/>
      <c r="U58" s="211"/>
    </row>
    <row r="59" spans="1:38" ht="14.1" customHeight="1" x14ac:dyDescent="0.2">
      <c r="A59" s="59" t="s">
        <v>75</v>
      </c>
      <c r="B59" s="284">
        <v>2.5627849999999999</v>
      </c>
      <c r="C59" s="284">
        <v>2.49979</v>
      </c>
      <c r="D59" s="198">
        <v>2.3752870000000001</v>
      </c>
      <c r="E59" s="198">
        <v>2.7456510000000001</v>
      </c>
      <c r="F59" s="198">
        <v>3.0829080000000002</v>
      </c>
      <c r="G59" s="198">
        <v>3.1674540000000002</v>
      </c>
      <c r="H59" s="198">
        <v>3.2689330000000001</v>
      </c>
      <c r="I59" s="198">
        <v>3.1316609999999998</v>
      </c>
      <c r="J59" s="198">
        <v>3.2676509999999999</v>
      </c>
      <c r="K59" s="198">
        <v>3.219922</v>
      </c>
      <c r="L59" s="198">
        <v>3.0382380000000002</v>
      </c>
      <c r="M59" s="199" t="s">
        <v>52</v>
      </c>
      <c r="N59" s="198">
        <v>2.826638</v>
      </c>
      <c r="O59" s="202">
        <v>3.3808749706483598</v>
      </c>
      <c r="P59" s="198">
        <v>3.2016469643486865</v>
      </c>
      <c r="Q59" s="198">
        <v>2.9770889428889755</v>
      </c>
      <c r="R59" s="202">
        <v>3.0195756204174025</v>
      </c>
      <c r="S59" s="209">
        <v>2.9380714900258749</v>
      </c>
      <c r="T59" s="59"/>
      <c r="U59" s="211"/>
    </row>
    <row r="60" spans="1:38" ht="14.1" customHeight="1" x14ac:dyDescent="0.2">
      <c r="A60" s="204" t="s">
        <v>33</v>
      </c>
      <c r="B60" s="285">
        <v>8.5022200000000006E-2</v>
      </c>
      <c r="C60" s="285">
        <v>4.6341300000000002E-2</v>
      </c>
      <c r="D60" s="205">
        <v>6.1415900000000002E-2</v>
      </c>
      <c r="E60" s="205">
        <v>9.2189900000000005E-2</v>
      </c>
      <c r="F60" s="205">
        <v>9.8198300000000002E-2</v>
      </c>
      <c r="G60" s="205">
        <v>5.0897699999999997E-2</v>
      </c>
      <c r="H60" s="205">
        <v>5.6148299999999998E-2</v>
      </c>
      <c r="I60" s="205">
        <v>4.6771500000000001E-2</v>
      </c>
      <c r="J60" s="205">
        <v>7.0167499999999994E-2</v>
      </c>
      <c r="K60" s="205">
        <v>6.4392199999999997E-2</v>
      </c>
      <c r="L60" s="205">
        <v>9.3983999999999998E-2</v>
      </c>
      <c r="M60" s="199" t="s">
        <v>52</v>
      </c>
      <c r="N60" s="205">
        <v>9.0151099999999998E-2</v>
      </c>
      <c r="O60" s="206">
        <v>0.1036065</v>
      </c>
      <c r="P60" s="205">
        <v>6.52089E-2</v>
      </c>
      <c r="Q60" s="205">
        <v>9.7183199999999997E-2</v>
      </c>
      <c r="R60" s="205">
        <v>0.10681473936716886</v>
      </c>
      <c r="S60" s="207">
        <v>9.3402069949786767E-2</v>
      </c>
      <c r="T60" s="204"/>
      <c r="U60" s="212"/>
    </row>
    <row r="61" spans="1:38" ht="14.1" customHeight="1" x14ac:dyDescent="0.2">
      <c r="A61" s="59" t="s">
        <v>40</v>
      </c>
      <c r="B61" s="284">
        <v>2</v>
      </c>
      <c r="C61" s="284">
        <v>2</v>
      </c>
      <c r="D61" s="198">
        <v>2</v>
      </c>
      <c r="E61" s="198">
        <v>2.3333333333333335</v>
      </c>
      <c r="F61" s="198">
        <v>2.6666666666666665</v>
      </c>
      <c r="G61" s="198">
        <v>3</v>
      </c>
      <c r="H61" s="198">
        <v>3</v>
      </c>
      <c r="I61" s="198">
        <v>3</v>
      </c>
      <c r="J61" s="198">
        <v>3</v>
      </c>
      <c r="K61" s="198">
        <v>3</v>
      </c>
      <c r="L61" s="198">
        <v>2.6666666666666665</v>
      </c>
      <c r="M61" s="199" t="s">
        <v>52</v>
      </c>
      <c r="N61" s="198">
        <v>2.5</v>
      </c>
      <c r="O61" s="202">
        <v>3</v>
      </c>
      <c r="P61" s="198">
        <v>3</v>
      </c>
      <c r="Q61" s="198">
        <v>2.6666666666666665</v>
      </c>
      <c r="R61" s="202">
        <v>2.666666666666667</v>
      </c>
      <c r="S61" s="209">
        <v>2.6666666666666665</v>
      </c>
      <c r="T61" s="59"/>
      <c r="U61" s="211"/>
    </row>
    <row r="62" spans="1:38" ht="14.1" customHeight="1" x14ac:dyDescent="0.2">
      <c r="A62" s="213" t="s">
        <v>53</v>
      </c>
      <c r="B62" s="286"/>
      <c r="C62" s="286"/>
      <c r="D62" s="208"/>
      <c r="E62" s="208"/>
      <c r="F62" s="208"/>
      <c r="G62" s="208"/>
      <c r="H62" s="208"/>
      <c r="I62" s="208"/>
      <c r="J62" s="208"/>
      <c r="K62" s="208"/>
      <c r="L62" s="208"/>
      <c r="M62" s="208"/>
      <c r="N62" s="208"/>
      <c r="O62" s="208"/>
      <c r="P62" s="208"/>
      <c r="Q62" s="208"/>
      <c r="R62" s="208"/>
      <c r="S62" s="59"/>
      <c r="T62" s="59"/>
      <c r="U62" s="211"/>
    </row>
    <row r="63" spans="1:38" ht="14.1" customHeight="1" x14ac:dyDescent="0.2">
      <c r="A63" s="175" t="s">
        <v>29</v>
      </c>
      <c r="B63" s="287">
        <v>354</v>
      </c>
      <c r="C63" s="287">
        <v>788</v>
      </c>
      <c r="D63" s="214">
        <v>345</v>
      </c>
      <c r="E63" s="214">
        <v>166</v>
      </c>
      <c r="F63" s="214">
        <v>287</v>
      </c>
      <c r="G63" s="214">
        <v>738</v>
      </c>
      <c r="H63" s="214">
        <v>738</v>
      </c>
      <c r="I63" s="214">
        <v>729</v>
      </c>
      <c r="J63" s="214">
        <v>397</v>
      </c>
      <c r="K63" s="214">
        <v>564</v>
      </c>
      <c r="L63" s="214">
        <v>196</v>
      </c>
      <c r="M63" s="199" t="s">
        <v>52</v>
      </c>
      <c r="N63" s="214">
        <v>198</v>
      </c>
      <c r="O63" s="179">
        <v>182</v>
      </c>
      <c r="P63" s="178">
        <v>658</v>
      </c>
      <c r="Q63" s="183">
        <v>204</v>
      </c>
      <c r="R63" s="179">
        <v>190</v>
      </c>
      <c r="S63" s="215">
        <v>185</v>
      </c>
      <c r="T63" s="59"/>
      <c r="U63" s="211"/>
      <c r="V63" s="211"/>
      <c r="W63" s="211"/>
      <c r="X63" s="211"/>
      <c r="Y63" s="211"/>
      <c r="Z63" s="211"/>
      <c r="AA63" s="211"/>
      <c r="AB63" s="211"/>
      <c r="AC63" s="211"/>
      <c r="AD63" s="211"/>
      <c r="AE63" s="211"/>
      <c r="AF63" s="199"/>
      <c r="AG63" s="211"/>
      <c r="AH63" s="211"/>
      <c r="AI63" s="211"/>
      <c r="AJ63" s="211"/>
      <c r="AK63" s="211"/>
      <c r="AL63" s="211"/>
    </row>
    <row r="64" spans="1:38" ht="14.1" customHeight="1" x14ac:dyDescent="0.2">
      <c r="A64" s="181" t="s">
        <v>30</v>
      </c>
      <c r="B64" s="287">
        <v>363</v>
      </c>
      <c r="C64" s="287">
        <v>804</v>
      </c>
      <c r="D64" s="214">
        <v>345</v>
      </c>
      <c r="E64" s="214">
        <v>180</v>
      </c>
      <c r="F64" s="214">
        <v>298</v>
      </c>
      <c r="G64" s="214">
        <v>747</v>
      </c>
      <c r="H64" s="214">
        <v>822</v>
      </c>
      <c r="I64" s="214">
        <v>736</v>
      </c>
      <c r="J64" s="214">
        <v>446</v>
      </c>
      <c r="K64" s="214">
        <v>578</v>
      </c>
      <c r="L64" s="214">
        <v>169</v>
      </c>
      <c r="M64" s="199" t="s">
        <v>52</v>
      </c>
      <c r="N64" s="214">
        <v>201</v>
      </c>
      <c r="O64" s="179">
        <v>199</v>
      </c>
      <c r="P64" s="178">
        <v>593</v>
      </c>
      <c r="Q64" s="183">
        <v>175</v>
      </c>
      <c r="R64" s="179">
        <v>192</v>
      </c>
      <c r="S64" s="215">
        <v>186</v>
      </c>
      <c r="T64" s="59"/>
      <c r="U64" s="211"/>
      <c r="V64" s="211"/>
      <c r="W64" s="211"/>
      <c r="X64" s="211"/>
      <c r="Y64" s="211"/>
      <c r="Z64" s="211"/>
      <c r="AA64" s="211"/>
      <c r="AB64" s="211"/>
      <c r="AC64" s="211"/>
      <c r="AD64" s="211"/>
      <c r="AE64" s="211"/>
      <c r="AF64" s="199"/>
      <c r="AG64" s="211"/>
      <c r="AH64" s="211"/>
      <c r="AI64" s="211"/>
      <c r="AJ64" s="211"/>
      <c r="AK64" s="211"/>
      <c r="AL64" s="211"/>
    </row>
    <row r="65" spans="1:38" ht="14.1" customHeight="1" x14ac:dyDescent="0.2">
      <c r="A65" s="181" t="s">
        <v>31</v>
      </c>
      <c r="B65" s="287">
        <v>265</v>
      </c>
      <c r="C65" s="287">
        <v>531</v>
      </c>
      <c r="D65" s="214">
        <v>247</v>
      </c>
      <c r="E65" s="214">
        <v>104</v>
      </c>
      <c r="F65" s="214">
        <v>217</v>
      </c>
      <c r="G65" s="214">
        <v>512</v>
      </c>
      <c r="H65" s="214">
        <v>563</v>
      </c>
      <c r="I65" s="214">
        <v>516</v>
      </c>
      <c r="J65" s="214">
        <v>314</v>
      </c>
      <c r="K65" s="214">
        <v>393</v>
      </c>
      <c r="L65" s="214">
        <v>94</v>
      </c>
      <c r="M65" s="199" t="s">
        <v>52</v>
      </c>
      <c r="N65" s="214">
        <v>122</v>
      </c>
      <c r="O65" s="179">
        <v>125</v>
      </c>
      <c r="P65" s="178">
        <v>352</v>
      </c>
      <c r="Q65" s="183">
        <v>124</v>
      </c>
      <c r="R65" s="179">
        <v>90</v>
      </c>
      <c r="S65" s="215">
        <v>139</v>
      </c>
      <c r="T65" s="59"/>
      <c r="U65" s="211"/>
      <c r="V65" s="211"/>
      <c r="W65" s="211"/>
      <c r="X65" s="211"/>
      <c r="Y65" s="211"/>
      <c r="Z65" s="211"/>
      <c r="AA65" s="211"/>
      <c r="AB65" s="211"/>
      <c r="AC65" s="211"/>
      <c r="AD65" s="211"/>
      <c r="AE65" s="211"/>
      <c r="AF65" s="199"/>
      <c r="AG65" s="211"/>
      <c r="AH65" s="211"/>
      <c r="AI65" s="211"/>
      <c r="AJ65" s="211"/>
      <c r="AK65" s="211"/>
      <c r="AL65" s="211"/>
    </row>
    <row r="66" spans="1:38" ht="14.1" customHeight="1" x14ac:dyDescent="0.2">
      <c r="A66" s="181" t="s">
        <v>32</v>
      </c>
      <c r="B66" s="287">
        <v>377</v>
      </c>
      <c r="C66" s="287">
        <v>778</v>
      </c>
      <c r="D66" s="214">
        <v>361</v>
      </c>
      <c r="E66" s="214">
        <v>162</v>
      </c>
      <c r="F66" s="214">
        <v>313</v>
      </c>
      <c r="G66" s="214">
        <v>787</v>
      </c>
      <c r="H66" s="214">
        <v>852</v>
      </c>
      <c r="I66" s="214">
        <v>784</v>
      </c>
      <c r="J66" s="214">
        <v>392</v>
      </c>
      <c r="K66" s="214">
        <v>567</v>
      </c>
      <c r="L66" s="214">
        <v>175</v>
      </c>
      <c r="M66" s="199" t="s">
        <v>52</v>
      </c>
      <c r="N66" s="214">
        <v>180</v>
      </c>
      <c r="O66" s="179">
        <v>178</v>
      </c>
      <c r="P66" s="178">
        <v>466</v>
      </c>
      <c r="Q66" s="183">
        <v>163</v>
      </c>
      <c r="R66" s="179">
        <v>166</v>
      </c>
      <c r="S66" s="215">
        <v>191</v>
      </c>
      <c r="T66" s="59"/>
      <c r="U66" s="211"/>
      <c r="V66" s="211"/>
      <c r="W66" s="211"/>
      <c r="X66" s="211"/>
      <c r="Y66" s="211"/>
      <c r="Z66" s="211"/>
      <c r="AA66" s="211"/>
      <c r="AB66" s="211"/>
      <c r="AC66" s="211"/>
      <c r="AD66" s="211"/>
      <c r="AE66" s="211"/>
      <c r="AF66" s="199"/>
      <c r="AG66" s="211"/>
      <c r="AH66" s="211"/>
      <c r="AI66" s="211"/>
      <c r="AJ66" s="211"/>
      <c r="AK66" s="211"/>
      <c r="AL66" s="211"/>
    </row>
    <row r="67" spans="1:38" ht="14.1" customHeight="1" x14ac:dyDescent="0.2">
      <c r="A67" s="175" t="s">
        <v>60</v>
      </c>
      <c r="B67" s="287">
        <v>1359</v>
      </c>
      <c r="C67" s="287">
        <v>2901</v>
      </c>
      <c r="D67" s="214">
        <v>1298</v>
      </c>
      <c r="E67" s="214">
        <v>612</v>
      </c>
      <c r="F67" s="214">
        <v>1115</v>
      </c>
      <c r="G67" s="214">
        <v>2784</v>
      </c>
      <c r="H67" s="214">
        <v>2975</v>
      </c>
      <c r="I67" s="214">
        <v>2765</v>
      </c>
      <c r="J67" s="214">
        <v>1549</v>
      </c>
      <c r="K67" s="214">
        <v>2102</v>
      </c>
      <c r="L67" s="214">
        <v>634</v>
      </c>
      <c r="M67" s="199" t="s">
        <v>52</v>
      </c>
      <c r="N67" s="214">
        <v>701</v>
      </c>
      <c r="O67" s="179">
        <v>684</v>
      </c>
      <c r="P67" s="178">
        <v>2069</v>
      </c>
      <c r="Q67" s="183">
        <v>666</v>
      </c>
      <c r="R67" s="179">
        <v>638</v>
      </c>
      <c r="S67" s="215">
        <v>701</v>
      </c>
      <c r="T67" s="59"/>
      <c r="U67" s="211"/>
      <c r="V67" s="211"/>
      <c r="W67" s="211"/>
      <c r="X67" s="211"/>
      <c r="Y67" s="211"/>
      <c r="Z67" s="211"/>
      <c r="AA67" s="211"/>
      <c r="AB67" s="211"/>
      <c r="AC67" s="211"/>
      <c r="AD67" s="211"/>
      <c r="AE67" s="211"/>
      <c r="AF67" s="199"/>
      <c r="AG67" s="211"/>
      <c r="AH67" s="211"/>
      <c r="AI67" s="211"/>
      <c r="AJ67" s="211"/>
      <c r="AK67" s="211"/>
      <c r="AL67" s="211"/>
    </row>
    <row r="68" spans="1:38" ht="14.1" customHeight="1" x14ac:dyDescent="0.2">
      <c r="A68" s="213" t="s">
        <v>157</v>
      </c>
      <c r="B68" s="286"/>
      <c r="C68" s="286"/>
      <c r="D68" s="208"/>
      <c r="E68" s="208"/>
      <c r="F68" s="208"/>
      <c r="G68" s="208"/>
      <c r="H68" s="208"/>
      <c r="I68" s="208"/>
      <c r="J68" s="208"/>
      <c r="K68" s="208"/>
      <c r="L68" s="208"/>
      <c r="M68" s="208"/>
      <c r="N68" s="208"/>
      <c r="O68" s="208"/>
      <c r="P68" s="208"/>
      <c r="Q68" s="208"/>
      <c r="R68" s="208"/>
      <c r="S68" s="59"/>
      <c r="T68" s="59"/>
      <c r="U68" s="211"/>
    </row>
    <row r="69" spans="1:38" ht="14.1" customHeight="1" x14ac:dyDescent="0.2">
      <c r="A69" s="175" t="s">
        <v>29</v>
      </c>
      <c r="B69" s="281">
        <v>404.25473710059299</v>
      </c>
      <c r="C69" s="281">
        <v>926.9676200786929</v>
      </c>
      <c r="D69" s="178">
        <v>356.31323512155313</v>
      </c>
      <c r="E69" s="178">
        <v>158.28301126844698</v>
      </c>
      <c r="F69" s="178">
        <v>271.83431915232688</v>
      </c>
      <c r="G69" s="178">
        <v>689.44008164021784</v>
      </c>
      <c r="H69" s="178">
        <v>678.3001739343116</v>
      </c>
      <c r="I69" s="178">
        <v>672.08772908506671</v>
      </c>
      <c r="J69" s="178">
        <v>351.35473094134704</v>
      </c>
      <c r="K69" s="178">
        <v>527.25434726242759</v>
      </c>
      <c r="L69" s="178">
        <v>196.24600636137129</v>
      </c>
      <c r="M69" s="199" t="s">
        <v>52</v>
      </c>
      <c r="N69" s="178">
        <v>195.28930533521225</v>
      </c>
      <c r="O69" s="179">
        <v>178.42940409305987</v>
      </c>
      <c r="P69" s="178">
        <v>579.72523906612264</v>
      </c>
      <c r="Q69" s="178">
        <v>215.27897790011028</v>
      </c>
      <c r="R69" s="179">
        <v>199.61772825721479</v>
      </c>
      <c r="S69" s="179">
        <v>207.44408102859771</v>
      </c>
      <c r="T69" s="59"/>
      <c r="U69" s="211"/>
    </row>
    <row r="70" spans="1:38" ht="14.1" customHeight="1" x14ac:dyDescent="0.2">
      <c r="A70" s="181" t="s">
        <v>30</v>
      </c>
      <c r="B70" s="281">
        <v>407.6904117287425</v>
      </c>
      <c r="C70" s="281">
        <v>944.43571711091965</v>
      </c>
      <c r="D70" s="178">
        <v>364.39871302990394</v>
      </c>
      <c r="E70" s="178">
        <v>157.93393387542272</v>
      </c>
      <c r="F70" s="178">
        <v>281.68569269504661</v>
      </c>
      <c r="G70" s="178">
        <v>713.05168759851347</v>
      </c>
      <c r="H70" s="178">
        <v>723.34661207549914</v>
      </c>
      <c r="I70" s="178">
        <v>718.49098364011513</v>
      </c>
      <c r="J70" s="178">
        <v>366.84373811264709</v>
      </c>
      <c r="K70" s="178">
        <v>498.99211169387866</v>
      </c>
      <c r="L70" s="178">
        <v>167.46972212794611</v>
      </c>
      <c r="M70" s="199" t="s">
        <v>52</v>
      </c>
      <c r="N70" s="178">
        <v>195.15310227731777</v>
      </c>
      <c r="O70" s="179">
        <v>186.32837036844296</v>
      </c>
      <c r="P70" s="178">
        <v>545.52875393192164</v>
      </c>
      <c r="Q70" s="178">
        <v>190.76323914821242</v>
      </c>
      <c r="R70" s="179">
        <v>197.8397286023972</v>
      </c>
      <c r="S70" s="216">
        <v>207.14765528873193</v>
      </c>
      <c r="T70" s="59"/>
      <c r="U70" s="211"/>
    </row>
    <row r="71" spans="1:38" ht="14.1" customHeight="1" x14ac:dyDescent="0.2">
      <c r="A71" s="181" t="s">
        <v>31</v>
      </c>
      <c r="B71" s="281">
        <v>286.71696240548749</v>
      </c>
      <c r="C71" s="281">
        <v>621.21333631129585</v>
      </c>
      <c r="D71" s="178">
        <v>245.94116091707588</v>
      </c>
      <c r="E71" s="178">
        <v>106.2125877907699</v>
      </c>
      <c r="F71" s="178">
        <v>208.66739600702883</v>
      </c>
      <c r="G71" s="178">
        <v>475.28445908715145</v>
      </c>
      <c r="H71" s="178">
        <v>475.7045080454256</v>
      </c>
      <c r="I71" s="178">
        <v>475.48941762565283</v>
      </c>
      <c r="J71" s="178">
        <v>267.69550183738448</v>
      </c>
      <c r="K71" s="178">
        <v>351.10809671987522</v>
      </c>
      <c r="L71" s="178">
        <v>108.69214255230196</v>
      </c>
      <c r="M71" s="199" t="s">
        <v>52</v>
      </c>
      <c r="N71" s="178">
        <v>120.13358541681123</v>
      </c>
      <c r="O71" s="179">
        <v>113.98117549416217</v>
      </c>
      <c r="P71" s="178">
        <v>370.60402693436242</v>
      </c>
      <c r="Q71" s="178">
        <v>126.07459538377816</v>
      </c>
      <c r="R71" s="179">
        <v>100.77551541388846</v>
      </c>
      <c r="S71" s="216">
        <v>128.61371807825313</v>
      </c>
      <c r="T71" s="59"/>
      <c r="U71" s="59"/>
    </row>
    <row r="72" spans="1:38" ht="14.1" customHeight="1" x14ac:dyDescent="0.2">
      <c r="A72" s="181" t="s">
        <v>32</v>
      </c>
      <c r="B72" s="281">
        <v>398.93013274170119</v>
      </c>
      <c r="C72" s="281">
        <v>873.99123945856491</v>
      </c>
      <c r="D72" s="178">
        <v>383.24025138984211</v>
      </c>
      <c r="E72" s="178">
        <v>176.42870211029441</v>
      </c>
      <c r="F72" s="178">
        <v>307.38626240854404</v>
      </c>
      <c r="G72" s="178">
        <v>754.19000883727631</v>
      </c>
      <c r="H72" s="178">
        <v>792.94443331202865</v>
      </c>
      <c r="I72" s="178">
        <v>773.892382448337</v>
      </c>
      <c r="J72" s="178">
        <v>381.46886232153349</v>
      </c>
      <c r="K72" s="178">
        <v>556.48454254784053</v>
      </c>
      <c r="L72" s="178">
        <v>209.33926513404091</v>
      </c>
      <c r="M72" s="199" t="s">
        <v>52</v>
      </c>
      <c r="N72" s="178">
        <v>206.49539557609293</v>
      </c>
      <c r="O72" s="179">
        <v>178.03833105804756</v>
      </c>
      <c r="P72" s="178">
        <v>461.2176208136903</v>
      </c>
      <c r="Q72" s="178">
        <v>175.63027077105335</v>
      </c>
      <c r="R72" s="179">
        <v>192.35678990944595</v>
      </c>
      <c r="S72" s="216">
        <v>186.65213587975705</v>
      </c>
      <c r="T72" s="59"/>
      <c r="U72" s="59"/>
    </row>
    <row r="73" spans="1:38" ht="14.1" customHeight="1" x14ac:dyDescent="0.2">
      <c r="A73" s="175" t="s">
        <v>60</v>
      </c>
      <c r="B73" s="281">
        <v>1497.5922439765313</v>
      </c>
      <c r="C73" s="281">
        <v>3366.60791295949</v>
      </c>
      <c r="D73" s="178">
        <v>1349.8933604583756</v>
      </c>
      <c r="E73" s="178">
        <v>598.85823504493362</v>
      </c>
      <c r="F73" s="178">
        <v>1069.5736702629456</v>
      </c>
      <c r="G73" s="178">
        <v>2631.966237163153</v>
      </c>
      <c r="H73" s="178">
        <v>2670.2957273672696</v>
      </c>
      <c r="I73" s="178">
        <v>2639.9605127991631</v>
      </c>
      <c r="J73" s="178">
        <v>1367.362833212909</v>
      </c>
      <c r="K73" s="178">
        <v>1933.8390982240448</v>
      </c>
      <c r="L73" s="178">
        <v>681.74713617565988</v>
      </c>
      <c r="M73" s="199" t="s">
        <v>52</v>
      </c>
      <c r="N73" s="178">
        <v>717.07138860543375</v>
      </c>
      <c r="O73" s="179">
        <v>656.77728101371315</v>
      </c>
      <c r="P73" s="178">
        <v>1957.0756407461049</v>
      </c>
      <c r="Q73" s="178">
        <v>707.74708320315381</v>
      </c>
      <c r="R73" s="179">
        <v>690.58976218294617</v>
      </c>
      <c r="S73" s="216">
        <v>729.8575902753397</v>
      </c>
      <c r="T73" s="59"/>
      <c r="U73" s="59"/>
    </row>
    <row r="74" spans="1:38" ht="14.1" customHeight="1" x14ac:dyDescent="0.2">
      <c r="A74" s="217"/>
      <c r="B74" s="286"/>
      <c r="C74" s="286"/>
      <c r="D74" s="208"/>
      <c r="E74" s="208"/>
      <c r="F74" s="208"/>
      <c r="G74" s="208"/>
      <c r="H74" s="208"/>
      <c r="I74" s="208"/>
      <c r="J74" s="208"/>
      <c r="K74" s="208"/>
      <c r="L74" s="208"/>
      <c r="M74" s="208"/>
      <c r="N74" s="208"/>
      <c r="O74" s="208"/>
      <c r="P74" s="208"/>
      <c r="Q74" s="208"/>
      <c r="R74" s="208"/>
      <c r="S74" s="218"/>
      <c r="T74" s="59"/>
      <c r="U74" s="59"/>
    </row>
    <row r="75" spans="1:38" ht="14.1" customHeight="1" x14ac:dyDescent="0.2">
      <c r="A75" s="197" t="s">
        <v>35</v>
      </c>
      <c r="B75" s="279"/>
      <c r="C75" s="279"/>
      <c r="D75" s="170"/>
      <c r="E75" s="170"/>
      <c r="F75" s="170"/>
      <c r="G75" s="170"/>
      <c r="H75" s="170"/>
      <c r="I75" s="170"/>
      <c r="J75" s="170"/>
      <c r="K75" s="170"/>
      <c r="L75" s="170"/>
      <c r="M75" s="170"/>
      <c r="N75" s="170"/>
      <c r="O75" s="173"/>
      <c r="P75" s="59"/>
      <c r="Q75" s="59"/>
      <c r="R75" s="59"/>
      <c r="S75" s="218"/>
      <c r="T75" s="59"/>
      <c r="U75" s="59"/>
    </row>
    <row r="76" spans="1:38" ht="14.1" customHeight="1" x14ac:dyDescent="0.2">
      <c r="A76" s="197" t="s">
        <v>29</v>
      </c>
      <c r="B76" s="279"/>
      <c r="C76" s="279"/>
      <c r="D76" s="170"/>
      <c r="E76" s="170"/>
      <c r="F76" s="170"/>
      <c r="G76" s="170"/>
      <c r="H76" s="170"/>
      <c r="I76" s="170"/>
      <c r="J76" s="170"/>
      <c r="K76" s="170"/>
      <c r="L76" s="170"/>
      <c r="M76" s="170"/>
      <c r="N76" s="170"/>
      <c r="O76" s="59"/>
      <c r="P76" s="59"/>
      <c r="Q76" s="59"/>
      <c r="R76" s="59"/>
      <c r="S76" s="218"/>
      <c r="T76" s="59"/>
      <c r="U76" s="59"/>
    </row>
    <row r="77" spans="1:38" ht="14.1" customHeight="1" x14ac:dyDescent="0.2">
      <c r="A77" s="59" t="s">
        <v>68</v>
      </c>
      <c r="B77" s="279">
        <v>10.805768819260475</v>
      </c>
      <c r="C77" s="279">
        <v>8.5833349354440021</v>
      </c>
      <c r="D77" s="170">
        <v>8.524375829924189</v>
      </c>
      <c r="E77" s="170">
        <v>4.7429388102775043</v>
      </c>
      <c r="F77" s="170">
        <v>2.6132137396872284</v>
      </c>
      <c r="G77" s="170">
        <v>4.1189132404521951</v>
      </c>
      <c r="H77" s="170">
        <v>4.187446012806836</v>
      </c>
      <c r="I77" s="170">
        <v>3.0953993595816227</v>
      </c>
      <c r="J77" s="170">
        <v>3.069981124678228</v>
      </c>
      <c r="K77" s="170">
        <v>4.1840103422331127</v>
      </c>
      <c r="L77" s="170">
        <v>2.5274194348434085</v>
      </c>
      <c r="M77" s="199" t="s">
        <v>52</v>
      </c>
      <c r="N77" s="170">
        <v>1.9817765998336789</v>
      </c>
      <c r="O77" s="173">
        <v>2.6714823151076157</v>
      </c>
      <c r="P77" s="170">
        <v>3.6267657531995416</v>
      </c>
      <c r="Q77" s="170">
        <v>4.5342633266822601</v>
      </c>
      <c r="R77" s="173">
        <v>4.8161296349501184</v>
      </c>
      <c r="S77" s="200">
        <v>4.3837309984742632</v>
      </c>
      <c r="T77" s="59"/>
      <c r="U77" s="59"/>
    </row>
    <row r="78" spans="1:38" ht="14.1" customHeight="1" x14ac:dyDescent="0.2">
      <c r="A78" s="59" t="s">
        <v>69</v>
      </c>
      <c r="B78" s="279">
        <v>3.9705503142783982</v>
      </c>
      <c r="C78" s="279">
        <v>4.3843122141310111</v>
      </c>
      <c r="D78" s="170">
        <v>9.0936073791858867</v>
      </c>
      <c r="E78" s="170">
        <v>7.4116492778223488</v>
      </c>
      <c r="F78" s="170">
        <v>4.634796055444534</v>
      </c>
      <c r="G78" s="170">
        <v>2.6215834149269344</v>
      </c>
      <c r="H78" s="170">
        <v>2.8311622364265436</v>
      </c>
      <c r="I78" s="170">
        <v>2.1852894209162295</v>
      </c>
      <c r="J78" s="170">
        <v>3.5177957016943981</v>
      </c>
      <c r="K78" s="170">
        <v>2.3175791863344166</v>
      </c>
      <c r="L78" s="170">
        <v>3.8386116244739594</v>
      </c>
      <c r="M78" s="199" t="s">
        <v>52</v>
      </c>
      <c r="N78" s="170">
        <v>3.1015212153337197</v>
      </c>
      <c r="O78" s="173">
        <v>2.6453609516971288</v>
      </c>
      <c r="P78" s="170">
        <v>3.4700636730665271</v>
      </c>
      <c r="Q78" s="170">
        <v>3.1672670532489184</v>
      </c>
      <c r="R78" s="173">
        <v>7.0466730638608404</v>
      </c>
      <c r="S78" s="200">
        <v>5.6927308063330635</v>
      </c>
      <c r="T78" s="59"/>
      <c r="U78" s="59"/>
    </row>
    <row r="79" spans="1:38" ht="14.1" customHeight="1" x14ac:dyDescent="0.2">
      <c r="A79" s="59" t="s">
        <v>70</v>
      </c>
      <c r="B79" s="279">
        <v>24.816427044483472</v>
      </c>
      <c r="C79" s="279">
        <v>26.584715958613515</v>
      </c>
      <c r="D79" s="170">
        <v>22.839162967935582</v>
      </c>
      <c r="E79" s="170">
        <v>18.083671350046014</v>
      </c>
      <c r="F79" s="170">
        <v>13.886661805457978</v>
      </c>
      <c r="G79" s="170">
        <v>14.711930808526837</v>
      </c>
      <c r="H79" s="170">
        <v>14.74071731439934</v>
      </c>
      <c r="I79" s="170">
        <v>16.675328864438363</v>
      </c>
      <c r="J79" s="170">
        <v>13.709350407090865</v>
      </c>
      <c r="K79" s="170">
        <v>16.390857187757657</v>
      </c>
      <c r="L79" s="170">
        <v>18.059608477693114</v>
      </c>
      <c r="M79" s="199" t="s">
        <v>52</v>
      </c>
      <c r="N79" s="170">
        <v>18.042262941395833</v>
      </c>
      <c r="O79" s="173">
        <v>17.102032930468816</v>
      </c>
      <c r="P79" s="170">
        <v>16.540469245689206</v>
      </c>
      <c r="Q79" s="170">
        <v>20.165962449173165</v>
      </c>
      <c r="R79" s="173">
        <v>17.25937471528821</v>
      </c>
      <c r="S79" s="200">
        <v>18.01681604771699</v>
      </c>
      <c r="T79" s="59"/>
      <c r="U79" s="59"/>
    </row>
    <row r="80" spans="1:38" ht="14.1" customHeight="1" x14ac:dyDescent="0.2">
      <c r="A80" s="59" t="s">
        <v>71</v>
      </c>
      <c r="B80" s="279">
        <v>21.021125870858928</v>
      </c>
      <c r="C80" s="279">
        <v>23.413251499691238</v>
      </c>
      <c r="D80" s="170">
        <v>21.687629611299133</v>
      </c>
      <c r="E80" s="170">
        <v>25.355302643393031</v>
      </c>
      <c r="F80" s="170">
        <v>22.71785951517171</v>
      </c>
      <c r="G80" s="170">
        <v>20.677281709539592</v>
      </c>
      <c r="H80" s="170">
        <v>23.963517683104481</v>
      </c>
      <c r="I80" s="170">
        <v>25.017629654527891</v>
      </c>
      <c r="J80" s="170">
        <v>19.032210094335554</v>
      </c>
      <c r="K80" s="170">
        <v>17.614334946279708</v>
      </c>
      <c r="L80" s="170">
        <v>21.143989334116878</v>
      </c>
      <c r="M80" s="199" t="s">
        <v>52</v>
      </c>
      <c r="N80" s="170">
        <v>20.177804326232813</v>
      </c>
      <c r="O80" s="173">
        <v>22.191978127798876</v>
      </c>
      <c r="P80" s="170">
        <v>21.008198147753156</v>
      </c>
      <c r="Q80" s="170">
        <v>20.84526805921395</v>
      </c>
      <c r="R80" s="173">
        <v>20.636136614527334</v>
      </c>
      <c r="S80" s="200">
        <v>25.261515032497112</v>
      </c>
      <c r="T80" s="59"/>
      <c r="U80" s="59"/>
    </row>
    <row r="81" spans="1:21" ht="14.1" customHeight="1" x14ac:dyDescent="0.2">
      <c r="A81" s="59" t="s">
        <v>72</v>
      </c>
      <c r="B81" s="279">
        <v>18.990351650158356</v>
      </c>
      <c r="C81" s="279">
        <v>14.92312851103566</v>
      </c>
      <c r="D81" s="170">
        <v>18.391078287103632</v>
      </c>
      <c r="E81" s="170">
        <v>24.677923247937258</v>
      </c>
      <c r="F81" s="170">
        <v>27.593526468108394</v>
      </c>
      <c r="G81" s="170">
        <v>22.555133093626065</v>
      </c>
      <c r="H81" s="170">
        <v>21.111575979639461</v>
      </c>
      <c r="I81" s="170">
        <v>21.729233704010227</v>
      </c>
      <c r="J81" s="170">
        <v>22.069667724060057</v>
      </c>
      <c r="K81" s="170">
        <v>23.072101367242208</v>
      </c>
      <c r="L81" s="170">
        <v>21.724894988002273</v>
      </c>
      <c r="M81" s="199" t="s">
        <v>52</v>
      </c>
      <c r="N81" s="170">
        <v>24.622713552530801</v>
      </c>
      <c r="O81" s="173">
        <v>18.690831683165516</v>
      </c>
      <c r="P81" s="170">
        <v>19.996043016131985</v>
      </c>
      <c r="Q81" s="170">
        <v>20.740399036807965</v>
      </c>
      <c r="R81" s="173">
        <v>16.624757211194698</v>
      </c>
      <c r="S81" s="200">
        <v>21.943685081408461</v>
      </c>
      <c r="T81" s="59"/>
      <c r="U81" s="59"/>
    </row>
    <row r="82" spans="1:21" ht="14.1" customHeight="1" x14ac:dyDescent="0.2">
      <c r="A82" s="59" t="s">
        <v>73</v>
      </c>
      <c r="B82" s="279">
        <v>10.420173303931694</v>
      </c>
      <c r="C82" s="279">
        <v>11.106631329401241</v>
      </c>
      <c r="D82" s="170">
        <v>9.4580122730544147</v>
      </c>
      <c r="E82" s="170">
        <v>12.590563028546661</v>
      </c>
      <c r="F82" s="170">
        <v>11.44179249915666</v>
      </c>
      <c r="G82" s="170">
        <v>15.409806404188798</v>
      </c>
      <c r="H82" s="170">
        <v>11.890650511802905</v>
      </c>
      <c r="I82" s="170">
        <v>16.207345530496337</v>
      </c>
      <c r="J82" s="170">
        <v>18.260226136838575</v>
      </c>
      <c r="K82" s="170">
        <v>17.394493548171425</v>
      </c>
      <c r="L82" s="170">
        <v>16.421110998064353</v>
      </c>
      <c r="M82" s="199" t="s">
        <v>52</v>
      </c>
      <c r="N82" s="170">
        <v>13.430504224594966</v>
      </c>
      <c r="O82" s="173">
        <v>13.051964543740993</v>
      </c>
      <c r="P82" s="170">
        <v>15.226227515056481</v>
      </c>
      <c r="Q82" s="170">
        <v>11.468210750243786</v>
      </c>
      <c r="R82" s="173">
        <v>13.891820816690444</v>
      </c>
      <c r="S82" s="200">
        <v>11.244954755628649</v>
      </c>
      <c r="T82" s="59"/>
      <c r="U82" s="59"/>
    </row>
    <row r="83" spans="1:21" ht="14.1" customHeight="1" x14ac:dyDescent="0.2">
      <c r="A83" s="59" t="s">
        <v>74</v>
      </c>
      <c r="B83" s="279">
        <v>9.9756029970289379</v>
      </c>
      <c r="C83" s="279">
        <v>11.004625551682867</v>
      </c>
      <c r="D83" s="170">
        <v>10.006133651497146</v>
      </c>
      <c r="E83" s="170">
        <v>7.137951641977196</v>
      </c>
      <c r="F83" s="170">
        <v>17.112149916973479</v>
      </c>
      <c r="G83" s="170">
        <v>19.905351328739517</v>
      </c>
      <c r="H83" s="170">
        <v>21.27493026182017</v>
      </c>
      <c r="I83" s="170">
        <v>15.089773466028856</v>
      </c>
      <c r="J83" s="170">
        <v>20.340768811302372</v>
      </c>
      <c r="K83" s="170">
        <v>19.026623421981594</v>
      </c>
      <c r="L83" s="170">
        <v>16.284365142806035</v>
      </c>
      <c r="M83" s="199" t="s">
        <v>52</v>
      </c>
      <c r="N83" s="170">
        <v>18.643417140078213</v>
      </c>
      <c r="O83" s="173">
        <v>23.646349448020974</v>
      </c>
      <c r="P83" s="170">
        <v>20.132232649102946</v>
      </c>
      <c r="Q83" s="170">
        <v>19.078629324629944</v>
      </c>
      <c r="R83" s="173">
        <v>19.725107943488336</v>
      </c>
      <c r="S83" s="200">
        <v>13.456567277941501</v>
      </c>
      <c r="T83" s="59"/>
      <c r="U83" s="59"/>
    </row>
    <row r="84" spans="1:21" ht="14.1" customHeight="1" x14ac:dyDescent="0.2">
      <c r="A84" s="59" t="s">
        <v>75</v>
      </c>
      <c r="B84" s="284">
        <v>2.5221779999999998</v>
      </c>
      <c r="C84" s="284">
        <v>2.5786690000000001</v>
      </c>
      <c r="D84" s="198">
        <v>2.4706329999999999</v>
      </c>
      <c r="E84" s="198">
        <v>2.6782949999999999</v>
      </c>
      <c r="F84" s="198">
        <v>3.17746</v>
      </c>
      <c r="G84" s="198">
        <v>3.3799760000000001</v>
      </c>
      <c r="H84" s="198">
        <v>3.3916710000000001</v>
      </c>
      <c r="I84" s="198">
        <v>3.2561599999999999</v>
      </c>
      <c r="J84" s="198">
        <v>3.495949</v>
      </c>
      <c r="K84" s="198">
        <v>3.3873859999999998</v>
      </c>
      <c r="L84" s="198">
        <v>3.1732680000000002</v>
      </c>
      <c r="M84" s="199" t="s">
        <v>52</v>
      </c>
      <c r="N84" s="198">
        <v>3.2917879999999999</v>
      </c>
      <c r="O84" s="202">
        <v>3.5266168022048809</v>
      </c>
      <c r="P84" s="198">
        <v>3.2806838985167088</v>
      </c>
      <c r="Q84" s="198">
        <v>3.2492063538319473</v>
      </c>
      <c r="R84" s="202">
        <v>3.1740584371347902</v>
      </c>
      <c r="S84" s="210">
        <v>2.949661808449624</v>
      </c>
      <c r="T84" s="59"/>
      <c r="U84" s="59"/>
    </row>
    <row r="85" spans="1:21" ht="14.1" customHeight="1" x14ac:dyDescent="0.2">
      <c r="A85" s="204" t="s">
        <v>33</v>
      </c>
      <c r="B85" s="285">
        <v>0.10136290000000001</v>
      </c>
      <c r="C85" s="285">
        <v>7.9891500000000004E-2</v>
      </c>
      <c r="D85" s="205">
        <v>0.10610310000000001</v>
      </c>
      <c r="E85" s="205">
        <v>0.1525282</v>
      </c>
      <c r="F85" s="205">
        <v>0.1106852</v>
      </c>
      <c r="G85" s="205">
        <v>8.2109699999999994E-2</v>
      </c>
      <c r="H85" s="205">
        <v>8.8646299999999997E-2</v>
      </c>
      <c r="I85" s="205">
        <v>8.2890599999999995E-2</v>
      </c>
      <c r="J85" s="205">
        <v>0.1127102</v>
      </c>
      <c r="K85" s="205">
        <v>9.09494E-2</v>
      </c>
      <c r="L85" s="205">
        <v>0.1356898</v>
      </c>
      <c r="M85" s="199" t="s">
        <v>52</v>
      </c>
      <c r="N85" s="205">
        <v>0.14258950000000001</v>
      </c>
      <c r="O85" s="206">
        <v>0.1781105</v>
      </c>
      <c r="P85" s="205">
        <v>9.3676200000000001E-2</v>
      </c>
      <c r="Q85" s="205">
        <v>0.1721963</v>
      </c>
      <c r="R85" s="205">
        <v>0.15939329296712534</v>
      </c>
      <c r="S85" s="219">
        <v>0.1421821956158944</v>
      </c>
      <c r="T85" s="204"/>
      <c r="U85" s="204"/>
    </row>
    <row r="86" spans="1:21" ht="14.1" customHeight="1" x14ac:dyDescent="0.2">
      <c r="A86" s="59" t="s">
        <v>40</v>
      </c>
      <c r="B86" s="284">
        <v>2.333333333333333</v>
      </c>
      <c r="C86" s="284">
        <v>2.333333333333333</v>
      </c>
      <c r="D86" s="198">
        <v>2</v>
      </c>
      <c r="E86" s="198">
        <v>2.5</v>
      </c>
      <c r="F86" s="198">
        <v>3</v>
      </c>
      <c r="G86" s="198">
        <v>3</v>
      </c>
      <c r="H86" s="198">
        <v>3</v>
      </c>
      <c r="I86" s="198">
        <v>3</v>
      </c>
      <c r="J86" s="198">
        <v>3.333333333333333</v>
      </c>
      <c r="K86" s="198">
        <v>3.333333333333333</v>
      </c>
      <c r="L86" s="198">
        <v>3</v>
      </c>
      <c r="M86" s="199" t="s">
        <v>52</v>
      </c>
      <c r="N86" s="198">
        <v>3.1666666666666665</v>
      </c>
      <c r="O86" s="202">
        <v>3.1666666666666665</v>
      </c>
      <c r="P86" s="198">
        <v>3</v>
      </c>
      <c r="Q86" s="198">
        <v>3</v>
      </c>
      <c r="R86" s="202">
        <v>3</v>
      </c>
      <c r="S86" s="210">
        <v>2.6666666666666665</v>
      </c>
      <c r="T86" s="59"/>
      <c r="U86" s="59"/>
    </row>
    <row r="87" spans="1:21" ht="14.1" customHeight="1" x14ac:dyDescent="0.2">
      <c r="A87" s="197" t="s">
        <v>30</v>
      </c>
      <c r="B87" s="286"/>
      <c r="C87" s="286"/>
      <c r="D87" s="208"/>
      <c r="E87" s="208"/>
      <c r="F87" s="208"/>
      <c r="G87" s="208"/>
      <c r="H87" s="208"/>
      <c r="I87" s="208"/>
      <c r="J87" s="208"/>
      <c r="K87" s="208"/>
      <c r="L87" s="208"/>
      <c r="M87" s="208"/>
      <c r="N87" s="208"/>
      <c r="O87" s="208"/>
      <c r="P87" s="208"/>
      <c r="Q87" s="208"/>
      <c r="R87" s="208"/>
      <c r="S87" s="218"/>
      <c r="T87" s="59"/>
      <c r="U87" s="59"/>
    </row>
    <row r="88" spans="1:21" ht="14.1" customHeight="1" x14ac:dyDescent="0.2">
      <c r="A88" s="59" t="s">
        <v>68</v>
      </c>
      <c r="B88" s="279">
        <v>9.1827368524704109</v>
      </c>
      <c r="C88" s="279">
        <v>6.708280089973119</v>
      </c>
      <c r="D88" s="170">
        <v>9.2300093204527478</v>
      </c>
      <c r="E88" s="170">
        <v>3.1219285002275843</v>
      </c>
      <c r="F88" s="170">
        <v>3.7479359367870217</v>
      </c>
      <c r="G88" s="170">
        <v>5.4826286686382213</v>
      </c>
      <c r="H88" s="170">
        <v>4.2776869520913943</v>
      </c>
      <c r="I88" s="170">
        <v>1.9916505551489101</v>
      </c>
      <c r="J88" s="170">
        <v>2.3323661366070954</v>
      </c>
      <c r="K88" s="170">
        <v>4.5504215626446163</v>
      </c>
      <c r="L88" s="170">
        <v>3.1620353402705677</v>
      </c>
      <c r="M88" s="199" t="s">
        <v>52</v>
      </c>
      <c r="N88" s="170">
        <v>5.3307905377309259</v>
      </c>
      <c r="O88" s="173">
        <v>3.0869301405118414</v>
      </c>
      <c r="P88" s="170">
        <v>4.5413996361060684</v>
      </c>
      <c r="Q88" s="170">
        <v>3.527962908483401</v>
      </c>
      <c r="R88" s="173">
        <v>3.1574881829550492</v>
      </c>
      <c r="S88" s="200">
        <v>4.8435232844847746</v>
      </c>
      <c r="T88" s="59"/>
      <c r="U88" s="59"/>
    </row>
    <row r="89" spans="1:21" ht="14.1" customHeight="1" x14ac:dyDescent="0.2">
      <c r="A89" s="59" t="s">
        <v>69</v>
      </c>
      <c r="B89" s="279">
        <v>2.6266880636457568</v>
      </c>
      <c r="C89" s="279">
        <v>5.8340997846514675</v>
      </c>
      <c r="D89" s="170">
        <v>8.6266426846890614</v>
      </c>
      <c r="E89" s="170">
        <v>8.0793609193126059</v>
      </c>
      <c r="F89" s="170">
        <v>3.68221827691583</v>
      </c>
      <c r="G89" s="170">
        <v>2.1901361894696785</v>
      </c>
      <c r="H89" s="170">
        <v>3.0874979686301343</v>
      </c>
      <c r="I89" s="170">
        <v>2.0541396946685939</v>
      </c>
      <c r="J89" s="170">
        <v>4.2358472168833421</v>
      </c>
      <c r="K89" s="170">
        <v>3.5445843564222423</v>
      </c>
      <c r="L89" s="170">
        <v>2.1985699626206969</v>
      </c>
      <c r="M89" s="199" t="s">
        <v>52</v>
      </c>
      <c r="N89" s="170">
        <v>3.4038211648819412</v>
      </c>
      <c r="O89" s="173">
        <v>4.7625497361841349</v>
      </c>
      <c r="P89" s="170">
        <v>3.3550024893176165</v>
      </c>
      <c r="Q89" s="170">
        <v>0.99581167590135999</v>
      </c>
      <c r="R89" s="173">
        <v>3.2670420127002324</v>
      </c>
      <c r="S89" s="200">
        <v>1.7470593329115509</v>
      </c>
      <c r="T89" s="59"/>
      <c r="U89" s="59"/>
    </row>
    <row r="90" spans="1:21" ht="14.1" customHeight="1" x14ac:dyDescent="0.2">
      <c r="A90" s="59" t="s">
        <v>70</v>
      </c>
      <c r="B90" s="279">
        <v>21.339938126252108</v>
      </c>
      <c r="C90" s="279">
        <v>28.087635918929553</v>
      </c>
      <c r="D90" s="170">
        <v>23.113256556056331</v>
      </c>
      <c r="E90" s="170">
        <v>24.648623815745864</v>
      </c>
      <c r="F90" s="170">
        <v>22.844899410757705</v>
      </c>
      <c r="G90" s="170">
        <v>18.37545615431392</v>
      </c>
      <c r="H90" s="170">
        <v>14.028395100366827</v>
      </c>
      <c r="I90" s="170">
        <v>15.156744685937928</v>
      </c>
      <c r="J90" s="170">
        <v>12.431064444028719</v>
      </c>
      <c r="K90" s="170">
        <v>12.631650834128241</v>
      </c>
      <c r="L90" s="170">
        <v>15.308599750619042</v>
      </c>
      <c r="M90" s="199" t="s">
        <v>52</v>
      </c>
      <c r="N90" s="170">
        <v>15.413782648489901</v>
      </c>
      <c r="O90" s="173">
        <v>10.402118182403171</v>
      </c>
      <c r="P90" s="170">
        <v>16.76700891398395</v>
      </c>
      <c r="Q90" s="170">
        <v>20.374652089872527</v>
      </c>
      <c r="R90" s="173">
        <v>18.366664781915027</v>
      </c>
      <c r="S90" s="200">
        <v>17.13885979897843</v>
      </c>
      <c r="T90" s="59"/>
      <c r="U90" s="59"/>
    </row>
    <row r="91" spans="1:21" ht="14.1" customHeight="1" x14ac:dyDescent="0.2">
      <c r="A91" s="59" t="s">
        <v>71</v>
      </c>
      <c r="B91" s="279">
        <v>24.755003857952438</v>
      </c>
      <c r="C91" s="279">
        <v>22.665385241971357</v>
      </c>
      <c r="D91" s="170">
        <v>25.157509568086269</v>
      </c>
      <c r="E91" s="170">
        <v>17.6947495083745</v>
      </c>
      <c r="F91" s="170">
        <v>22.115756415433562</v>
      </c>
      <c r="G91" s="170">
        <v>19.593312721145843</v>
      </c>
      <c r="H91" s="170">
        <v>23.47681963151846</v>
      </c>
      <c r="I91" s="170">
        <v>22.26089810889675</v>
      </c>
      <c r="J91" s="170">
        <v>24.558719728839652</v>
      </c>
      <c r="K91" s="170">
        <v>24.328899506738566</v>
      </c>
      <c r="L91" s="170">
        <v>17.415536490644197</v>
      </c>
      <c r="M91" s="199" t="s">
        <v>52</v>
      </c>
      <c r="N91" s="170">
        <v>20.83023195811176</v>
      </c>
      <c r="O91" s="173">
        <v>22.691894352083221</v>
      </c>
      <c r="P91" s="170">
        <v>22.344149450138399</v>
      </c>
      <c r="Q91" s="170">
        <v>20.402915106350552</v>
      </c>
      <c r="R91" s="173">
        <v>21.981606836829954</v>
      </c>
      <c r="S91" s="200">
        <v>24.544348191421857</v>
      </c>
      <c r="T91" s="59"/>
      <c r="U91" s="59"/>
    </row>
    <row r="92" spans="1:21" ht="14.1" customHeight="1" x14ac:dyDescent="0.2">
      <c r="A92" s="59" t="s">
        <v>72</v>
      </c>
      <c r="B92" s="279">
        <v>16.964947821839573</v>
      </c>
      <c r="C92" s="279">
        <v>16.926351689234291</v>
      </c>
      <c r="D92" s="170">
        <v>13.128466275583245</v>
      </c>
      <c r="E92" s="170">
        <v>17.429594168552661</v>
      </c>
      <c r="F92" s="170">
        <v>17.892096097481456</v>
      </c>
      <c r="G92" s="170">
        <v>17.144777063199054</v>
      </c>
      <c r="H92" s="170">
        <v>19.981125569028798</v>
      </c>
      <c r="I92" s="170">
        <v>19.271313171941337</v>
      </c>
      <c r="J92" s="170">
        <v>19.210766549727957</v>
      </c>
      <c r="K92" s="170">
        <v>17.18871718764051</v>
      </c>
      <c r="L92" s="170">
        <v>23.422253841091951</v>
      </c>
      <c r="M92" s="199" t="s">
        <v>52</v>
      </c>
      <c r="N92" s="170">
        <v>18.690508999568365</v>
      </c>
      <c r="O92" s="173">
        <v>16.490209611213295</v>
      </c>
      <c r="P92" s="170">
        <v>20.001540956590453</v>
      </c>
      <c r="Q92" s="170">
        <v>18.551235040009331</v>
      </c>
      <c r="R92" s="173">
        <v>17.960669681173595</v>
      </c>
      <c r="S92" s="200">
        <v>15.585419290494398</v>
      </c>
      <c r="T92" s="59"/>
      <c r="U92" s="59"/>
    </row>
    <row r="93" spans="1:21" ht="14.1" customHeight="1" x14ac:dyDescent="0.2">
      <c r="A93" s="59" t="s">
        <v>73</v>
      </c>
      <c r="B93" s="279">
        <v>11.746316845599519</v>
      </c>
      <c r="C93" s="279">
        <v>9.397954680463366</v>
      </c>
      <c r="D93" s="170">
        <v>12.39872148792182</v>
      </c>
      <c r="E93" s="170">
        <v>12.561923356774493</v>
      </c>
      <c r="F93" s="170">
        <v>12.988111687149642</v>
      </c>
      <c r="G93" s="170">
        <v>15.707680127714729</v>
      </c>
      <c r="H93" s="170">
        <v>14.008809913244786</v>
      </c>
      <c r="I93" s="170">
        <v>16.036427334635146</v>
      </c>
      <c r="J93" s="170">
        <v>13.743148846654446</v>
      </c>
      <c r="K93" s="170">
        <v>18.095858077321829</v>
      </c>
      <c r="L93" s="170">
        <v>15.798310433321328</v>
      </c>
      <c r="M93" s="199" t="s">
        <v>52</v>
      </c>
      <c r="N93" s="170">
        <v>18.482258539981533</v>
      </c>
      <c r="O93" s="173">
        <v>15.440932474934083</v>
      </c>
      <c r="P93" s="170">
        <v>15.953223364853745</v>
      </c>
      <c r="Q93" s="170">
        <v>17.788949205153134</v>
      </c>
      <c r="R93" s="173">
        <v>16.20857515193401</v>
      </c>
      <c r="S93" s="200">
        <v>15.693495700386958</v>
      </c>
      <c r="T93" s="59"/>
      <c r="U93" s="59"/>
    </row>
    <row r="94" spans="1:21" ht="14.1" customHeight="1" x14ac:dyDescent="0.2">
      <c r="A94" s="59" t="s">
        <v>74</v>
      </c>
      <c r="B94" s="279">
        <v>13.384368432240198</v>
      </c>
      <c r="C94" s="279">
        <v>10.380292594776671</v>
      </c>
      <c r="D94" s="170">
        <v>8.3453941072104936</v>
      </c>
      <c r="E94" s="170">
        <v>16.463819731012247</v>
      </c>
      <c r="F94" s="170">
        <v>16.728982175474822</v>
      </c>
      <c r="G94" s="170">
        <v>21.506009075518154</v>
      </c>
      <c r="H94" s="170">
        <v>21.13966486511967</v>
      </c>
      <c r="I94" s="170">
        <v>23.228826448771684</v>
      </c>
      <c r="J94" s="170">
        <v>23.488087077259028</v>
      </c>
      <c r="K94" s="170">
        <v>19.65986847510397</v>
      </c>
      <c r="L94" s="170">
        <v>22.694694181432247</v>
      </c>
      <c r="M94" s="199" t="s">
        <v>52</v>
      </c>
      <c r="N94" s="170">
        <v>17.84860615123555</v>
      </c>
      <c r="O94" s="173">
        <v>27.125365502670217</v>
      </c>
      <c r="P94" s="170">
        <v>17.037675189009644</v>
      </c>
      <c r="Q94" s="170">
        <v>18.358473974229746</v>
      </c>
      <c r="R94" s="173">
        <v>19.057953352492184</v>
      </c>
      <c r="S94" s="200">
        <v>20.447294401322051</v>
      </c>
      <c r="T94" s="59"/>
      <c r="U94" s="59"/>
    </row>
    <row r="95" spans="1:21" ht="14.1" customHeight="1" x14ac:dyDescent="0.2">
      <c r="A95" s="59" t="s">
        <v>75</v>
      </c>
      <c r="B95" s="284">
        <v>2.752535</v>
      </c>
      <c r="C95" s="284">
        <v>2.5562619999999998</v>
      </c>
      <c r="D95" s="198">
        <v>2.359632</v>
      </c>
      <c r="E95" s="198">
        <v>2.8311850000000001</v>
      </c>
      <c r="F95" s="198">
        <v>3.061207</v>
      </c>
      <c r="G95" s="198">
        <v>3.3935680000000001</v>
      </c>
      <c r="H95" s="198">
        <v>3.4532859999999999</v>
      </c>
      <c r="I95" s="198">
        <v>3.5339179999999999</v>
      </c>
      <c r="J95" s="198">
        <v>3.4935749999999999</v>
      </c>
      <c r="K95" s="198">
        <v>3.415041</v>
      </c>
      <c r="L95" s="198">
        <v>3.4674680000000002</v>
      </c>
      <c r="M95" s="199" t="s">
        <v>52</v>
      </c>
      <c r="N95" s="198">
        <v>3.2521149999999999</v>
      </c>
      <c r="O95" s="202">
        <v>3.6550276929272791</v>
      </c>
      <c r="P95" s="198">
        <v>3.2286801905181726</v>
      </c>
      <c r="Q95" s="198">
        <v>3.3949502948842816</v>
      </c>
      <c r="R95" s="202">
        <v>3.3808164024808716</v>
      </c>
      <c r="S95" s="210">
        <v>3.2942053115234109</v>
      </c>
      <c r="T95" s="59"/>
      <c r="U95" s="59"/>
    </row>
    <row r="96" spans="1:21" ht="14.1" customHeight="1" x14ac:dyDescent="0.2">
      <c r="A96" s="204" t="s">
        <v>33</v>
      </c>
      <c r="B96" s="285">
        <v>0.1042643</v>
      </c>
      <c r="C96" s="285">
        <v>8.7911799999999998E-2</v>
      </c>
      <c r="D96" s="205">
        <v>9.8691000000000001E-2</v>
      </c>
      <c r="E96" s="205">
        <v>0.1573145</v>
      </c>
      <c r="F96" s="205">
        <v>0.13876759999999999</v>
      </c>
      <c r="G96" s="205">
        <v>9.0109800000000004E-2</v>
      </c>
      <c r="H96" s="205">
        <v>9.6487799999999999E-2</v>
      </c>
      <c r="I96" s="205">
        <v>7.86713E-2</v>
      </c>
      <c r="J96" s="205">
        <v>0.13412189999999999</v>
      </c>
      <c r="K96" s="205">
        <v>0.10720780000000001</v>
      </c>
      <c r="L96" s="205">
        <v>0.1802706</v>
      </c>
      <c r="M96" s="199" t="s">
        <v>52</v>
      </c>
      <c r="N96" s="205">
        <v>0.15601950000000001</v>
      </c>
      <c r="O96" s="206">
        <v>0.17678289999999999</v>
      </c>
      <c r="P96" s="205">
        <v>0.10919710000000001</v>
      </c>
      <c r="Q96" s="205">
        <v>0.1766423</v>
      </c>
      <c r="R96" s="205">
        <v>0.17212806644530476</v>
      </c>
      <c r="S96" s="219">
        <v>0.13951162029573175</v>
      </c>
      <c r="T96" s="204"/>
      <c r="U96" s="204"/>
    </row>
    <row r="97" spans="1:21" ht="14.1" customHeight="1" x14ac:dyDescent="0.2">
      <c r="A97" s="59" t="s">
        <v>40</v>
      </c>
      <c r="B97" s="284">
        <v>2.3333333333333335</v>
      </c>
      <c r="C97" s="284">
        <v>2.1666666666666665</v>
      </c>
      <c r="D97" s="198">
        <v>2</v>
      </c>
      <c r="E97" s="198">
        <v>2.6666666666666665</v>
      </c>
      <c r="F97" s="198">
        <v>2.6666666666666665</v>
      </c>
      <c r="G97" s="198">
        <v>3</v>
      </c>
      <c r="H97" s="198">
        <v>3</v>
      </c>
      <c r="I97" s="198">
        <v>3.166666666666667</v>
      </c>
      <c r="J97" s="198">
        <v>3</v>
      </c>
      <c r="K97" s="198">
        <v>3</v>
      </c>
      <c r="L97" s="198">
        <v>3.1666666666666665</v>
      </c>
      <c r="M97" s="199" t="s">
        <v>52</v>
      </c>
      <c r="N97" s="198">
        <v>3</v>
      </c>
      <c r="O97" s="202">
        <v>3.333333333333333</v>
      </c>
      <c r="P97" s="198">
        <v>3</v>
      </c>
      <c r="Q97" s="198">
        <v>3.1666666666666665</v>
      </c>
      <c r="R97" s="202">
        <v>3</v>
      </c>
      <c r="S97" s="210">
        <v>3</v>
      </c>
      <c r="T97" s="59"/>
      <c r="U97" s="59"/>
    </row>
    <row r="98" spans="1:21" ht="14.1" customHeight="1" x14ac:dyDescent="0.2">
      <c r="A98" s="197" t="s">
        <v>31</v>
      </c>
      <c r="B98" s="286"/>
      <c r="C98" s="286"/>
      <c r="D98" s="208"/>
      <c r="E98" s="208"/>
      <c r="F98" s="208"/>
      <c r="G98" s="208"/>
      <c r="H98" s="208"/>
      <c r="I98" s="208"/>
      <c r="J98" s="208"/>
      <c r="K98" s="208"/>
      <c r="L98" s="208"/>
      <c r="M98" s="208"/>
      <c r="N98" s="208"/>
      <c r="O98" s="208"/>
      <c r="P98" s="208"/>
      <c r="Q98" s="208"/>
      <c r="R98" s="208"/>
      <c r="S98" s="218"/>
      <c r="T98" s="59"/>
      <c r="U98" s="59"/>
    </row>
    <row r="99" spans="1:21" ht="14.1" customHeight="1" x14ac:dyDescent="0.2">
      <c r="A99" s="59" t="s">
        <v>68</v>
      </c>
      <c r="B99" s="279">
        <v>8.921120729415998</v>
      </c>
      <c r="C99" s="279">
        <v>6.4178114481806281</v>
      </c>
      <c r="D99" s="170">
        <v>7.7204240498587389</v>
      </c>
      <c r="E99" s="170">
        <v>7.7324845325389981</v>
      </c>
      <c r="F99" s="170">
        <v>4.0933717099981326</v>
      </c>
      <c r="G99" s="170">
        <v>7.2091373563100314</v>
      </c>
      <c r="H99" s="170">
        <v>4.7139683891606978</v>
      </c>
      <c r="I99" s="170">
        <v>5.5203768936699662</v>
      </c>
      <c r="J99" s="170">
        <v>4.6185399013743531</v>
      </c>
      <c r="K99" s="170">
        <v>7.9956234826337669</v>
      </c>
      <c r="L99" s="170">
        <v>3.8618551210722338</v>
      </c>
      <c r="M99" s="199" t="s">
        <v>52</v>
      </c>
      <c r="N99" s="170">
        <v>5.0504653737101641</v>
      </c>
      <c r="O99" s="173">
        <v>6.8230583096649662</v>
      </c>
      <c r="P99" s="170">
        <v>4.308869402304448</v>
      </c>
      <c r="Q99" s="170">
        <v>5.3232406517021813</v>
      </c>
      <c r="R99" s="173">
        <v>7.9237653360231715</v>
      </c>
      <c r="S99" s="200">
        <v>4.2007895755163247</v>
      </c>
      <c r="T99" s="59"/>
      <c r="U99" s="59"/>
    </row>
    <row r="100" spans="1:21" ht="14.1" customHeight="1" x14ac:dyDescent="0.2">
      <c r="A100" s="59" t="s">
        <v>69</v>
      </c>
      <c r="B100" s="279">
        <v>3.9297383637661278</v>
      </c>
      <c r="C100" s="279">
        <v>6.1735974827597895</v>
      </c>
      <c r="D100" s="170">
        <v>5.3790624464458663</v>
      </c>
      <c r="E100" s="170">
        <v>8.0625464945125511</v>
      </c>
      <c r="F100" s="170">
        <v>4.0327016773923408</v>
      </c>
      <c r="G100" s="170">
        <v>1.7348673772211234</v>
      </c>
      <c r="H100" s="170">
        <v>3.1997323785433802</v>
      </c>
      <c r="I100" s="170">
        <v>2.0070518494755718</v>
      </c>
      <c r="J100" s="170">
        <v>2.9459211050246554</v>
      </c>
      <c r="K100" s="170">
        <v>4.6803337891370376</v>
      </c>
      <c r="L100" s="170">
        <v>0.85183496291396521</v>
      </c>
      <c r="M100" s="199" t="s">
        <v>52</v>
      </c>
      <c r="N100" s="170">
        <v>6.3021506007924017</v>
      </c>
      <c r="O100" s="173">
        <v>5.6078742751926427</v>
      </c>
      <c r="P100" s="170">
        <v>2.4654983520732321</v>
      </c>
      <c r="Q100" s="170">
        <v>3.6611701939420538</v>
      </c>
      <c r="R100" s="173">
        <v>4.188128880114391</v>
      </c>
      <c r="S100" s="200">
        <v>3.7858759351477844</v>
      </c>
      <c r="T100" s="59"/>
      <c r="U100" s="59"/>
    </row>
    <row r="101" spans="1:21" ht="14.1" customHeight="1" x14ac:dyDescent="0.2">
      <c r="A101" s="59" t="s">
        <v>70</v>
      </c>
      <c r="B101" s="279">
        <v>18.023592088930762</v>
      </c>
      <c r="C101" s="279">
        <v>25.083049193628103</v>
      </c>
      <c r="D101" s="170">
        <v>23.044054820703696</v>
      </c>
      <c r="E101" s="170">
        <v>19.170499986942659</v>
      </c>
      <c r="F101" s="170">
        <v>15.731582276531375</v>
      </c>
      <c r="G101" s="170">
        <v>16.90567294841053</v>
      </c>
      <c r="H101" s="170">
        <v>14.375318176771442</v>
      </c>
      <c r="I101" s="170">
        <v>18.056943489319725</v>
      </c>
      <c r="J101" s="170">
        <v>16.13202354177664</v>
      </c>
      <c r="K101" s="170">
        <v>18.867459427439613</v>
      </c>
      <c r="L101" s="170">
        <v>15.977416179591319</v>
      </c>
      <c r="M101" s="199" t="s">
        <v>52</v>
      </c>
      <c r="N101" s="170">
        <v>21.752545628178069</v>
      </c>
      <c r="O101" s="173">
        <v>14.00582499827939</v>
      </c>
      <c r="P101" s="170">
        <v>18.059650437660324</v>
      </c>
      <c r="Q101" s="170">
        <v>23.519127247688104</v>
      </c>
      <c r="R101" s="173">
        <v>16.267707866078762</v>
      </c>
      <c r="S101" s="200">
        <v>20.987177710955422</v>
      </c>
      <c r="T101" s="59"/>
      <c r="U101" s="59"/>
    </row>
    <row r="102" spans="1:21" ht="14.1" customHeight="1" x14ac:dyDescent="0.2">
      <c r="A102" s="59" t="s">
        <v>71</v>
      </c>
      <c r="B102" s="279">
        <v>21.085126044028442</v>
      </c>
      <c r="C102" s="279">
        <v>20.304568527918899</v>
      </c>
      <c r="D102" s="170">
        <v>23.060187885432637</v>
      </c>
      <c r="E102" s="170">
        <v>19.070942691107746</v>
      </c>
      <c r="F102" s="170">
        <v>21.72305269919341</v>
      </c>
      <c r="G102" s="170">
        <v>20.20423723595767</v>
      </c>
      <c r="H102" s="170">
        <v>21.514182310741269</v>
      </c>
      <c r="I102" s="170">
        <v>21.984046425151167</v>
      </c>
      <c r="J102" s="170">
        <v>21.417015154269723</v>
      </c>
      <c r="K102" s="170">
        <v>20.596172784877805</v>
      </c>
      <c r="L102" s="170">
        <v>23.570282952851336</v>
      </c>
      <c r="M102" s="199" t="s">
        <v>52</v>
      </c>
      <c r="N102" s="170">
        <v>19.878696077877713</v>
      </c>
      <c r="O102" s="173">
        <v>25.649435029936672</v>
      </c>
      <c r="P102" s="170">
        <v>17.199405248103464</v>
      </c>
      <c r="Q102" s="170">
        <v>23.300085335378608</v>
      </c>
      <c r="R102" s="173">
        <v>24.166104319538071</v>
      </c>
      <c r="S102" s="200">
        <v>21.998863138164324</v>
      </c>
      <c r="T102" s="59"/>
      <c r="U102" s="59"/>
    </row>
    <row r="103" spans="1:21" ht="14.1" customHeight="1" x14ac:dyDescent="0.2">
      <c r="A103" s="59" t="s">
        <v>72</v>
      </c>
      <c r="B103" s="279">
        <v>19.64042212652469</v>
      </c>
      <c r="C103" s="279">
        <v>21.603479843440066</v>
      </c>
      <c r="D103" s="170">
        <v>17.461454971403317</v>
      </c>
      <c r="E103" s="170">
        <v>17.968486719753987</v>
      </c>
      <c r="F103" s="170">
        <v>20.702043823058379</v>
      </c>
      <c r="G103" s="170">
        <v>18.984081163203097</v>
      </c>
      <c r="H103" s="170">
        <v>21.594534340961172</v>
      </c>
      <c r="I103" s="170">
        <v>18.962521668747296</v>
      </c>
      <c r="J103" s="170">
        <v>16.850676916782149</v>
      </c>
      <c r="K103" s="170">
        <v>16.7800330323069</v>
      </c>
      <c r="L103" s="170">
        <v>19.720650636106267</v>
      </c>
      <c r="M103" s="199" t="s">
        <v>52</v>
      </c>
      <c r="N103" s="170">
        <v>24.530436779519274</v>
      </c>
      <c r="O103" s="173">
        <v>16.979945663373581</v>
      </c>
      <c r="P103" s="170">
        <v>22.125615967969487</v>
      </c>
      <c r="Q103" s="170">
        <v>16.465724270686664</v>
      </c>
      <c r="R103" s="173">
        <v>15.446510179212467</v>
      </c>
      <c r="S103" s="200">
        <v>11.945440616390167</v>
      </c>
      <c r="T103" s="59"/>
      <c r="U103" s="59"/>
    </row>
    <row r="104" spans="1:21" ht="14.1" customHeight="1" x14ac:dyDescent="0.2">
      <c r="A104" s="59" t="s">
        <v>73</v>
      </c>
      <c r="B104" s="279">
        <v>13.394101815933816</v>
      </c>
      <c r="C104" s="279">
        <v>7.451129797941082</v>
      </c>
      <c r="D104" s="170">
        <v>9.3585977076210352</v>
      </c>
      <c r="E104" s="170">
        <v>14.873880214691562</v>
      </c>
      <c r="F104" s="170">
        <v>13.092574388866984</v>
      </c>
      <c r="G104" s="170">
        <v>12.629043700323969</v>
      </c>
      <c r="H104" s="170">
        <v>12.043315397927964</v>
      </c>
      <c r="I104" s="170">
        <v>13.681997096465246</v>
      </c>
      <c r="J104" s="170">
        <v>13.174096230820155</v>
      </c>
      <c r="K104" s="170">
        <v>11.622946228162501</v>
      </c>
      <c r="L104" s="170">
        <v>14.333433378676725</v>
      </c>
      <c r="M104" s="199" t="s">
        <v>52</v>
      </c>
      <c r="N104" s="170">
        <v>11.317279132545783</v>
      </c>
      <c r="O104" s="173">
        <v>9.3873482269569415</v>
      </c>
      <c r="P104" s="170">
        <v>14.229936891823316</v>
      </c>
      <c r="Q104" s="170">
        <v>11.493966536241512</v>
      </c>
      <c r="R104" s="173">
        <v>17.414887554981473</v>
      </c>
      <c r="S104" s="200">
        <v>12.853722477392903</v>
      </c>
      <c r="T104" s="59"/>
      <c r="U104" s="59"/>
    </row>
    <row r="105" spans="1:21" ht="14.1" customHeight="1" x14ac:dyDescent="0.2">
      <c r="A105" s="59" t="s">
        <v>74</v>
      </c>
      <c r="B105" s="279">
        <v>15.005898831400245</v>
      </c>
      <c r="C105" s="279">
        <v>12.966363706132014</v>
      </c>
      <c r="D105" s="170">
        <v>13.976218118534705</v>
      </c>
      <c r="E105" s="170">
        <v>13.121159360452475</v>
      </c>
      <c r="F105" s="170">
        <v>20.624673424959404</v>
      </c>
      <c r="G105" s="170">
        <v>22.332960218573547</v>
      </c>
      <c r="H105" s="170">
        <v>22.558949005893894</v>
      </c>
      <c r="I105" s="170">
        <v>19.787062577171312</v>
      </c>
      <c r="J105" s="170">
        <v>24.861727149952184</v>
      </c>
      <c r="K105" s="170">
        <v>19.45743125544233</v>
      </c>
      <c r="L105" s="170">
        <v>21.684526768788125</v>
      </c>
      <c r="M105" s="199" t="s">
        <v>52</v>
      </c>
      <c r="N105" s="170">
        <v>11.168426407376572</v>
      </c>
      <c r="O105" s="173">
        <v>21.546513496595811</v>
      </c>
      <c r="P105" s="170">
        <v>21.611023700065608</v>
      </c>
      <c r="Q105" s="170">
        <v>16.236685764360846</v>
      </c>
      <c r="R105" s="173">
        <v>14.59289586405167</v>
      </c>
      <c r="S105" s="200">
        <v>24.228130546433007</v>
      </c>
      <c r="T105" s="59"/>
      <c r="U105" s="59"/>
    </row>
    <row r="106" spans="1:21" ht="14.1" customHeight="1" x14ac:dyDescent="0.2">
      <c r="A106" s="59" t="s">
        <v>75</v>
      </c>
      <c r="B106" s="284">
        <v>2.974542</v>
      </c>
      <c r="C106" s="284">
        <v>2.6784029999999999</v>
      </c>
      <c r="D106" s="198">
        <v>2.7025649999999999</v>
      </c>
      <c r="E106" s="198">
        <v>2.816783</v>
      </c>
      <c r="F106" s="198">
        <v>3.2185429999999999</v>
      </c>
      <c r="G106" s="198">
        <v>3.3395730000000001</v>
      </c>
      <c r="H106" s="198">
        <v>3.505064</v>
      </c>
      <c r="I106" s="198">
        <v>3.2187000000000001</v>
      </c>
      <c r="J106" s="198">
        <v>3.3583769999999999</v>
      </c>
      <c r="K106" s="198">
        <v>3.1280790000000001</v>
      </c>
      <c r="L106" s="198">
        <v>3.4461879999999998</v>
      </c>
      <c r="M106" s="199" t="s">
        <v>52</v>
      </c>
      <c r="N106" s="198">
        <v>2.7587619999999999</v>
      </c>
      <c r="O106" s="202">
        <v>3.2210498362306752</v>
      </c>
      <c r="P106" s="198">
        <v>3.479498085724785</v>
      </c>
      <c r="Q106" s="198">
        <v>2.9549244384496429</v>
      </c>
      <c r="R106" s="202">
        <v>2.9824814350151962</v>
      </c>
      <c r="S106" s="210">
        <v>3.3318624603018234</v>
      </c>
      <c r="T106" s="59"/>
      <c r="U106" s="59"/>
    </row>
    <row r="107" spans="1:21" ht="14.1" customHeight="1" x14ac:dyDescent="0.2">
      <c r="A107" s="204" t="s">
        <v>33</v>
      </c>
      <c r="B107" s="285">
        <v>0.14916889999999999</v>
      </c>
      <c r="C107" s="285">
        <v>8.8268200000000005E-2</v>
      </c>
      <c r="D107" s="205">
        <v>0.14730199999999999</v>
      </c>
      <c r="E107" s="205">
        <v>0.22718060000000001</v>
      </c>
      <c r="F107" s="205">
        <v>0.15024979999999999</v>
      </c>
      <c r="G107" s="205">
        <v>0.1093561</v>
      </c>
      <c r="H107" s="205">
        <v>0.11465690000000001</v>
      </c>
      <c r="I107" s="205">
        <v>9.5002799999999998E-2</v>
      </c>
      <c r="J107" s="205">
        <v>0.15119160000000001</v>
      </c>
      <c r="K107" s="205">
        <v>0.13563520000000001</v>
      </c>
      <c r="L107" s="205">
        <v>0.2085446</v>
      </c>
      <c r="M107" s="199" t="s">
        <v>52</v>
      </c>
      <c r="N107" s="205">
        <v>0.17100090000000001</v>
      </c>
      <c r="O107" s="206">
        <v>0.22664909999999999</v>
      </c>
      <c r="P107" s="205">
        <v>0.13449459999999999</v>
      </c>
      <c r="Q107" s="205">
        <v>0.21569730000000001</v>
      </c>
      <c r="R107" s="205">
        <v>0.20608905024391727</v>
      </c>
      <c r="S107" s="219">
        <v>0.21675037466971658</v>
      </c>
      <c r="T107" s="204"/>
      <c r="U107" s="204"/>
    </row>
    <row r="108" spans="1:21" ht="14.1" customHeight="1" x14ac:dyDescent="0.2">
      <c r="A108" s="59" t="s">
        <v>40</v>
      </c>
      <c r="B108" s="284">
        <v>2.6666666666666665</v>
      </c>
      <c r="C108" s="284">
        <v>2.333333333333333</v>
      </c>
      <c r="D108" s="198">
        <v>2.3333333333333335</v>
      </c>
      <c r="E108" s="198">
        <v>2.3333333333333335</v>
      </c>
      <c r="F108" s="198">
        <v>3</v>
      </c>
      <c r="G108" s="198">
        <v>3</v>
      </c>
      <c r="H108" s="198">
        <v>3</v>
      </c>
      <c r="I108" s="198">
        <v>3</v>
      </c>
      <c r="J108" s="198">
        <v>3</v>
      </c>
      <c r="K108" s="198">
        <v>2.6666666666666665</v>
      </c>
      <c r="L108" s="198">
        <v>3</v>
      </c>
      <c r="M108" s="199" t="s">
        <v>52</v>
      </c>
      <c r="N108" s="198">
        <v>2.6666666666666665</v>
      </c>
      <c r="O108" s="202">
        <v>2.6666666666666665</v>
      </c>
      <c r="P108" s="198">
        <v>3.166666666666667</v>
      </c>
      <c r="Q108" s="198">
        <v>2.5</v>
      </c>
      <c r="R108" s="202">
        <v>2.6666666666666665</v>
      </c>
      <c r="S108" s="210">
        <v>2.666666666666667</v>
      </c>
      <c r="T108" s="59"/>
      <c r="U108" s="59"/>
    </row>
    <row r="109" spans="1:21" ht="14.1" customHeight="1" x14ac:dyDescent="0.2">
      <c r="A109" s="197" t="s">
        <v>32</v>
      </c>
      <c r="B109" s="286"/>
      <c r="C109" s="286"/>
      <c r="D109" s="208"/>
      <c r="E109" s="208"/>
      <c r="F109" s="208"/>
      <c r="G109" s="208"/>
      <c r="H109" s="208"/>
      <c r="I109" s="208"/>
      <c r="J109" s="208"/>
      <c r="K109" s="208"/>
      <c r="L109" s="208"/>
      <c r="M109" s="208"/>
      <c r="N109" s="208"/>
      <c r="O109" s="208"/>
      <c r="P109" s="208"/>
      <c r="Q109" s="208"/>
      <c r="R109" s="208"/>
      <c r="S109" s="218"/>
      <c r="T109" s="59"/>
      <c r="U109" s="59"/>
    </row>
    <row r="110" spans="1:21" ht="14.1" customHeight="1" x14ac:dyDescent="0.2">
      <c r="A110" s="59" t="s">
        <v>68</v>
      </c>
      <c r="B110" s="279">
        <v>9.417523883297962</v>
      </c>
      <c r="C110" s="279">
        <v>8.8724842791584511</v>
      </c>
      <c r="D110" s="170">
        <v>11.294373769648509</v>
      </c>
      <c r="E110" s="170">
        <v>14.785820740116698</v>
      </c>
      <c r="F110" s="170">
        <v>9.7389101689883244</v>
      </c>
      <c r="G110" s="170">
        <v>5.7272236629572104</v>
      </c>
      <c r="H110" s="170">
        <v>4.1565987096888701</v>
      </c>
      <c r="I110" s="170">
        <v>7.0337179345114809</v>
      </c>
      <c r="J110" s="170">
        <v>5.3135961672915633</v>
      </c>
      <c r="K110" s="170">
        <v>7.3595706641410494</v>
      </c>
      <c r="L110" s="170">
        <v>7.1018494831606302</v>
      </c>
      <c r="M110" s="199" t="s">
        <v>52</v>
      </c>
      <c r="N110" s="170">
        <v>5.4082249280216912</v>
      </c>
      <c r="O110" s="173">
        <v>3.9229291933659636</v>
      </c>
      <c r="P110" s="170">
        <v>9.4482600364116838</v>
      </c>
      <c r="Q110" s="170">
        <v>5.962890723341757</v>
      </c>
      <c r="R110" s="173">
        <v>5.2456464918067356</v>
      </c>
      <c r="S110" s="200">
        <v>8.3057289913623205</v>
      </c>
      <c r="T110" s="59"/>
      <c r="U110" s="59"/>
    </row>
    <row r="111" spans="1:21" ht="14.1" customHeight="1" x14ac:dyDescent="0.2">
      <c r="A111" s="59" t="s">
        <v>69</v>
      </c>
      <c r="B111" s="279">
        <v>2.6081537718781505</v>
      </c>
      <c r="C111" s="279">
        <v>3.4375648402855368</v>
      </c>
      <c r="D111" s="170">
        <v>2.9090133608758522</v>
      </c>
      <c r="E111" s="170">
        <v>3.8104911532862058</v>
      </c>
      <c r="F111" s="170">
        <v>3.165513511583431</v>
      </c>
      <c r="G111" s="170">
        <v>3.2855510636987608</v>
      </c>
      <c r="H111" s="170">
        <v>2.943502258395287</v>
      </c>
      <c r="I111" s="170">
        <v>3.4577028836323529</v>
      </c>
      <c r="J111" s="170">
        <v>4.2963852544155143</v>
      </c>
      <c r="K111" s="170">
        <v>3.8347823619375077</v>
      </c>
      <c r="L111" s="170">
        <v>5.3627198353141754</v>
      </c>
      <c r="M111" s="199" t="s">
        <v>52</v>
      </c>
      <c r="N111" s="170">
        <v>4.1971900415150527</v>
      </c>
      <c r="O111" s="173">
        <v>3.6232698692612675</v>
      </c>
      <c r="P111" s="170">
        <v>3.5103696158249522</v>
      </c>
      <c r="Q111" s="170">
        <v>5.1558524831020778</v>
      </c>
      <c r="R111" s="173">
        <v>5.9987757830070683</v>
      </c>
      <c r="S111" s="200">
        <v>2.3627508867474121</v>
      </c>
      <c r="T111" s="59"/>
      <c r="U111" s="59"/>
    </row>
    <row r="112" spans="1:21" ht="14.1" customHeight="1" x14ac:dyDescent="0.2">
      <c r="A112" s="59" t="s">
        <v>70</v>
      </c>
      <c r="B112" s="279">
        <v>23.60120836333892</v>
      </c>
      <c r="C112" s="279">
        <v>23.238048854763495</v>
      </c>
      <c r="D112" s="170">
        <v>24.888395046071071</v>
      </c>
      <c r="E112" s="170">
        <v>22.079790496101502</v>
      </c>
      <c r="F112" s="170">
        <v>18.4716733852331</v>
      </c>
      <c r="G112" s="170">
        <v>17.572483201184127</v>
      </c>
      <c r="H112" s="170">
        <v>18.860073962754122</v>
      </c>
      <c r="I112" s="170">
        <v>19.100392839129256</v>
      </c>
      <c r="J112" s="170">
        <v>16.900449855734223</v>
      </c>
      <c r="K112" s="170">
        <v>18.755658960260376</v>
      </c>
      <c r="L112" s="170">
        <v>21.520286623415341</v>
      </c>
      <c r="M112" s="199" t="s">
        <v>52</v>
      </c>
      <c r="N112" s="170">
        <v>20.057741109347397</v>
      </c>
      <c r="O112" s="173">
        <v>21.655806444967624</v>
      </c>
      <c r="P112" s="170">
        <v>21.6920076470868</v>
      </c>
      <c r="Q112" s="170">
        <v>17.270048153816234</v>
      </c>
      <c r="R112" s="173">
        <v>17.992432763701231</v>
      </c>
      <c r="S112" s="200">
        <v>23.415548860904853</v>
      </c>
      <c r="T112" s="59"/>
      <c r="U112" s="59"/>
    </row>
    <row r="113" spans="1:21" ht="14.1" customHeight="1" x14ac:dyDescent="0.2">
      <c r="A113" s="59" t="s">
        <v>71</v>
      </c>
      <c r="B113" s="279">
        <v>19.419277291877375</v>
      </c>
      <c r="C113" s="279">
        <v>21.896827623676717</v>
      </c>
      <c r="D113" s="170">
        <v>18.152424734404207</v>
      </c>
      <c r="E113" s="170">
        <v>21.016707411173272</v>
      </c>
      <c r="F113" s="170">
        <v>20.435070602934413</v>
      </c>
      <c r="G113" s="170">
        <v>20.576672330125891</v>
      </c>
      <c r="H113" s="170">
        <v>19.556748544484581</v>
      </c>
      <c r="I113" s="170">
        <v>19.139343856991438</v>
      </c>
      <c r="J113" s="170">
        <v>22.249345094235355</v>
      </c>
      <c r="K113" s="170">
        <v>22.543868235968173</v>
      </c>
      <c r="L113" s="170">
        <v>18.912875656645127</v>
      </c>
      <c r="M113" s="199" t="s">
        <v>52</v>
      </c>
      <c r="N113" s="170">
        <v>21.965936563497422</v>
      </c>
      <c r="O113" s="173">
        <v>17.426097168009953</v>
      </c>
      <c r="P113" s="170">
        <v>18.042063302543799</v>
      </c>
      <c r="Q113" s="170">
        <v>17.768297805305934</v>
      </c>
      <c r="R113" s="173">
        <v>20.084173384265707</v>
      </c>
      <c r="S113" s="200">
        <v>18.441724271756126</v>
      </c>
      <c r="T113" s="59"/>
      <c r="U113" s="59"/>
    </row>
    <row r="114" spans="1:21" ht="14.1" customHeight="1" x14ac:dyDescent="0.2">
      <c r="A114" s="59" t="s">
        <v>72</v>
      </c>
      <c r="B114" s="279">
        <v>17.166356741302423</v>
      </c>
      <c r="C114" s="279">
        <v>18.517924948616567</v>
      </c>
      <c r="D114" s="170">
        <v>17.881637670346137</v>
      </c>
      <c r="E114" s="170">
        <v>13.901967627162309</v>
      </c>
      <c r="F114" s="170">
        <v>16.694819816332661</v>
      </c>
      <c r="G114" s="170">
        <v>16.226952985308561</v>
      </c>
      <c r="H114" s="170">
        <v>19.828082067665601</v>
      </c>
      <c r="I114" s="170">
        <v>16.537954136587611</v>
      </c>
      <c r="J114" s="170">
        <v>18.147571650801016</v>
      </c>
      <c r="K114" s="170">
        <v>14.94677421486916</v>
      </c>
      <c r="L114" s="170">
        <v>14.798751476894331</v>
      </c>
      <c r="M114" s="199" t="s">
        <v>52</v>
      </c>
      <c r="N114" s="170">
        <v>16.210101236737643</v>
      </c>
      <c r="O114" s="173">
        <v>14.633826994158305</v>
      </c>
      <c r="P114" s="170">
        <v>13.129791838486431</v>
      </c>
      <c r="Q114" s="170">
        <v>20.382975733807061</v>
      </c>
      <c r="R114" s="173">
        <v>18.405910279310316</v>
      </c>
      <c r="S114" s="200">
        <v>13.827559770786113</v>
      </c>
      <c r="T114" s="59"/>
      <c r="U114" s="59"/>
    </row>
    <row r="115" spans="1:21" ht="14.1" customHeight="1" x14ac:dyDescent="0.2">
      <c r="A115" s="59" t="s">
        <v>73</v>
      </c>
      <c r="B115" s="279">
        <v>14.512887775688116</v>
      </c>
      <c r="C115" s="279">
        <v>10.380592843635226</v>
      </c>
      <c r="D115" s="170">
        <v>9.5849256573126667</v>
      </c>
      <c r="E115" s="170">
        <v>13.060512513242914</v>
      </c>
      <c r="F115" s="170">
        <v>16.721911619275378</v>
      </c>
      <c r="G115" s="170">
        <v>12.017418597506445</v>
      </c>
      <c r="H115" s="170">
        <v>13.634696508161598</v>
      </c>
      <c r="I115" s="170">
        <v>12.338970678333627</v>
      </c>
      <c r="J115" s="170">
        <v>13.412029344287776</v>
      </c>
      <c r="K115" s="170">
        <v>10.334170591945609</v>
      </c>
      <c r="L115" s="170">
        <v>12.461419500664016</v>
      </c>
      <c r="M115" s="199" t="s">
        <v>52</v>
      </c>
      <c r="N115" s="170">
        <v>13.143183373595747</v>
      </c>
      <c r="O115" s="173">
        <v>12.529660869100315</v>
      </c>
      <c r="P115" s="170">
        <v>11.48758949197334</v>
      </c>
      <c r="Q115" s="170">
        <v>15.551340522430063</v>
      </c>
      <c r="R115" s="173">
        <v>13.164112037074247</v>
      </c>
      <c r="S115" s="200">
        <v>13.017368705960514</v>
      </c>
      <c r="T115" s="59"/>
      <c r="U115" s="59"/>
    </row>
    <row r="116" spans="1:21" ht="14.1" customHeight="1" x14ac:dyDescent="0.2">
      <c r="A116" s="59" t="s">
        <v>74</v>
      </c>
      <c r="B116" s="279">
        <v>13.274592172616915</v>
      </c>
      <c r="C116" s="279">
        <v>13.656556609864442</v>
      </c>
      <c r="D116" s="170">
        <v>15.289229761341588</v>
      </c>
      <c r="E116" s="170">
        <v>11.344710058917101</v>
      </c>
      <c r="F116" s="170">
        <v>14.772100895652695</v>
      </c>
      <c r="G116" s="170">
        <v>24.593698159219102</v>
      </c>
      <c r="H116" s="170">
        <v>21.020297948849844</v>
      </c>
      <c r="I116" s="170">
        <v>22.391917670814127</v>
      </c>
      <c r="J116" s="170">
        <v>19.680622633234425</v>
      </c>
      <c r="K116" s="170">
        <v>22.225174970878211</v>
      </c>
      <c r="L116" s="170">
        <v>19.84209742390642</v>
      </c>
      <c r="M116" s="199" t="s">
        <v>52</v>
      </c>
      <c r="N116" s="170">
        <v>19.017622747285067</v>
      </c>
      <c r="O116" s="173">
        <v>26.208409461136551</v>
      </c>
      <c r="P116" s="170">
        <v>22.689918067672838</v>
      </c>
      <c r="Q116" s="170">
        <v>17.908594578196883</v>
      </c>
      <c r="R116" s="173">
        <v>19.108949260834702</v>
      </c>
      <c r="S116" s="200">
        <v>20.629318512482598</v>
      </c>
      <c r="T116" s="59"/>
      <c r="U116" s="59"/>
    </row>
    <row r="117" spans="1:21" ht="14.1" customHeight="1" x14ac:dyDescent="0.2">
      <c r="A117" s="59" t="s">
        <v>75</v>
      </c>
      <c r="B117" s="284">
        <v>2.9128479999999999</v>
      </c>
      <c r="C117" s="284">
        <v>2.727614</v>
      </c>
      <c r="D117" s="198">
        <v>2.747363</v>
      </c>
      <c r="E117" s="198">
        <v>2.5878130000000001</v>
      </c>
      <c r="F117" s="198">
        <v>2.948966</v>
      </c>
      <c r="G117" s="198">
        <v>3.362787</v>
      </c>
      <c r="H117" s="198">
        <v>3.3459780000000001</v>
      </c>
      <c r="I117" s="198">
        <v>3.2458390000000001</v>
      </c>
      <c r="J117" s="198">
        <v>3.2881230000000001</v>
      </c>
      <c r="K117" s="198">
        <v>3.2707609999999998</v>
      </c>
      <c r="L117" s="198">
        <v>3.0340980000000002</v>
      </c>
      <c r="M117" s="199" t="s">
        <v>52</v>
      </c>
      <c r="N117" s="198">
        <v>3.0918389999999998</v>
      </c>
      <c r="O117" s="202">
        <v>3.7859291959868631</v>
      </c>
      <c r="P117" s="198">
        <v>3.2197421174557763</v>
      </c>
      <c r="Q117" s="198">
        <v>3.5356996906484377</v>
      </c>
      <c r="R117" s="202">
        <v>3.6096063649038754</v>
      </c>
      <c r="S117" s="210">
        <v>3.016072831720253</v>
      </c>
      <c r="T117" s="59"/>
      <c r="U117" s="59"/>
    </row>
    <row r="118" spans="1:21" ht="14.1" customHeight="1" x14ac:dyDescent="0.2">
      <c r="A118" s="204" t="s">
        <v>33</v>
      </c>
      <c r="B118" s="285">
        <v>0.14208209999999999</v>
      </c>
      <c r="C118" s="285">
        <v>7.8451300000000002E-2</v>
      </c>
      <c r="D118" s="205">
        <v>0.12983749999999999</v>
      </c>
      <c r="E118" s="205">
        <v>0.1932044</v>
      </c>
      <c r="F118" s="205">
        <v>0.14312569999999999</v>
      </c>
      <c r="G118" s="205">
        <v>9.2848399999999998E-2</v>
      </c>
      <c r="H118" s="205">
        <v>8.6830099999999993E-2</v>
      </c>
      <c r="I118" s="205">
        <v>8.8275900000000004E-2</v>
      </c>
      <c r="J118" s="205">
        <v>0.1212265</v>
      </c>
      <c r="K118" s="205">
        <v>0.1343345</v>
      </c>
      <c r="L118" s="205">
        <v>0.2031713</v>
      </c>
      <c r="M118" s="199" t="s">
        <v>52</v>
      </c>
      <c r="N118" s="205">
        <v>0.17816190000000001</v>
      </c>
      <c r="O118" s="206">
        <v>0.27079579999999998</v>
      </c>
      <c r="P118" s="205">
        <v>0.14470420000000001</v>
      </c>
      <c r="Q118" s="205">
        <v>0.35505140000000002</v>
      </c>
      <c r="R118" s="205">
        <v>0.76510907762295444</v>
      </c>
      <c r="S118" s="219">
        <v>0.18647262458302966</v>
      </c>
      <c r="T118" s="204"/>
      <c r="U118" s="204"/>
    </row>
    <row r="119" spans="1:21" ht="14.1" customHeight="1" x14ac:dyDescent="0.2">
      <c r="A119" s="59" t="s">
        <v>40</v>
      </c>
      <c r="B119" s="284">
        <v>2.5</v>
      </c>
      <c r="C119" s="284">
        <v>2.333333333333333</v>
      </c>
      <c r="D119" s="198">
        <v>2.333333333333333</v>
      </c>
      <c r="E119" s="198">
        <v>2.333333333333333</v>
      </c>
      <c r="F119" s="198">
        <v>2.6666666666666665</v>
      </c>
      <c r="G119" s="198">
        <v>3</v>
      </c>
      <c r="H119" s="198">
        <v>3</v>
      </c>
      <c r="I119" s="198">
        <v>3</v>
      </c>
      <c r="J119" s="198">
        <v>3</v>
      </c>
      <c r="K119" s="198">
        <v>2.6666666666666665</v>
      </c>
      <c r="L119" s="198">
        <v>2.3333333333333335</v>
      </c>
      <c r="M119" s="199" t="s">
        <v>52</v>
      </c>
      <c r="N119" s="198">
        <v>2.666666666666667</v>
      </c>
      <c r="O119" s="202">
        <v>3.1666666666666665</v>
      </c>
      <c r="P119" s="198">
        <v>2.6666666666666665</v>
      </c>
      <c r="Q119" s="198">
        <v>3</v>
      </c>
      <c r="R119" s="202">
        <v>3</v>
      </c>
      <c r="S119" s="210">
        <v>2.6666666666666665</v>
      </c>
      <c r="T119" s="59"/>
      <c r="U119" s="59"/>
    </row>
    <row r="120" spans="1:21" ht="14.1" customHeight="1" x14ac:dyDescent="0.2">
      <c r="A120" s="197" t="s">
        <v>62</v>
      </c>
      <c r="B120" s="286"/>
      <c r="C120" s="286"/>
      <c r="D120" s="208"/>
      <c r="E120" s="208"/>
      <c r="F120" s="208"/>
      <c r="G120" s="208"/>
      <c r="H120" s="208"/>
      <c r="I120" s="208"/>
      <c r="J120" s="208"/>
      <c r="K120" s="208"/>
      <c r="L120" s="208"/>
      <c r="M120" s="208"/>
      <c r="N120" s="208"/>
      <c r="O120" s="208"/>
      <c r="P120" s="208"/>
      <c r="Q120" s="208"/>
      <c r="R120" s="208"/>
      <c r="S120" s="218"/>
      <c r="T120" s="59"/>
      <c r="U120" s="59"/>
    </row>
    <row r="121" spans="1:21" ht="14.1" customHeight="1" x14ac:dyDescent="0.2">
      <c r="A121" s="59" t="s">
        <v>68</v>
      </c>
      <c r="B121" s="279">
        <v>9.6325965923426953</v>
      </c>
      <c r="C121" s="279">
        <v>7.7376372987324444</v>
      </c>
      <c r="D121" s="170">
        <v>9.3606515460618205</v>
      </c>
      <c r="E121" s="170">
        <v>7.7926388970319076</v>
      </c>
      <c r="F121" s="170">
        <v>5.1947664855859585</v>
      </c>
      <c r="G121" s="170">
        <v>5.5237938607149966</v>
      </c>
      <c r="H121" s="170">
        <v>4.2964770029590351</v>
      </c>
      <c r="I121" s="170">
        <v>4.3757108890673271</v>
      </c>
      <c r="J121" s="170">
        <v>3.8053210251924727</v>
      </c>
      <c r="K121" s="170">
        <v>5.8939507506250362</v>
      </c>
      <c r="L121" s="170">
        <v>4.2112371636655643</v>
      </c>
      <c r="M121" s="199" t="s">
        <v>52</v>
      </c>
      <c r="N121" s="170">
        <v>4.3409185349168737</v>
      </c>
      <c r="O121" s="173">
        <v>3.8853357926611052</v>
      </c>
      <c r="P121" s="170">
        <v>5.4407474379552747</v>
      </c>
      <c r="Q121" s="170">
        <v>4.7628810547896228</v>
      </c>
      <c r="R121" s="173">
        <v>5.0265881815345823</v>
      </c>
      <c r="S121" s="200">
        <v>5.4502483587630897</v>
      </c>
      <c r="T121" s="59"/>
      <c r="U121" s="59"/>
    </row>
    <row r="122" spans="1:21" ht="14.1" customHeight="1" x14ac:dyDescent="0.2">
      <c r="A122" s="59" t="s">
        <v>69</v>
      </c>
      <c r="B122" s="279">
        <v>3.2138840773954533</v>
      </c>
      <c r="C122" s="279">
        <v>4.870987173247042</v>
      </c>
      <c r="D122" s="170">
        <v>6.5256978710425626</v>
      </c>
      <c r="E122" s="170">
        <v>6.6412813752253168</v>
      </c>
      <c r="F122" s="170">
        <v>3.8510962478277273</v>
      </c>
      <c r="G122" s="170">
        <v>2.5339920225339805</v>
      </c>
      <c r="H122" s="170">
        <v>2.9994910635930312</v>
      </c>
      <c r="I122" s="170">
        <v>2.4886571894988085</v>
      </c>
      <c r="J122" s="170">
        <v>3.8231163167764821</v>
      </c>
      <c r="K122" s="170">
        <v>3.5062497964591608</v>
      </c>
      <c r="L122" s="170">
        <v>3.3212795741137437</v>
      </c>
      <c r="M122" s="199" t="s">
        <v>52</v>
      </c>
      <c r="N122" s="170">
        <v>4.0706140911428967</v>
      </c>
      <c r="O122" s="173">
        <v>3.9845808878097286</v>
      </c>
      <c r="P122" s="170">
        <v>3.2605416524244397</v>
      </c>
      <c r="Q122" s="170">
        <v>3.1741687864114172</v>
      </c>
      <c r="R122" s="173">
        <v>5.2263674628019716</v>
      </c>
      <c r="S122" s="200">
        <v>3.3670102942850186</v>
      </c>
      <c r="T122" s="59"/>
      <c r="U122" s="59"/>
    </row>
    <row r="123" spans="1:21" ht="14.1" customHeight="1" x14ac:dyDescent="0.2">
      <c r="A123" s="59" t="s">
        <v>70</v>
      </c>
      <c r="B123" s="279">
        <v>22.269950689011985</v>
      </c>
      <c r="C123" s="279">
        <v>25.833908157846398</v>
      </c>
      <c r="D123" s="170">
        <v>23.535999452589333</v>
      </c>
      <c r="E123" s="170">
        <v>21.34430399550331</v>
      </c>
      <c r="F123" s="170">
        <v>17.932022286187134</v>
      </c>
      <c r="G123" s="170">
        <v>16.922752516594063</v>
      </c>
      <c r="H123" s="170">
        <v>15.688327889528095</v>
      </c>
      <c r="I123" s="170">
        <v>17.213698960847506</v>
      </c>
      <c r="J123" s="170">
        <v>14.735771476975689</v>
      </c>
      <c r="K123" s="170">
        <v>16.55762310826238</v>
      </c>
      <c r="L123" s="170">
        <v>17.979014787397144</v>
      </c>
      <c r="M123" s="199" t="s">
        <v>52</v>
      </c>
      <c r="N123" s="170">
        <v>18.606531046337416</v>
      </c>
      <c r="O123" s="173">
        <v>15.988820910524829</v>
      </c>
      <c r="P123" s="170">
        <v>18.158326303169332</v>
      </c>
      <c r="Q123" s="170">
        <v>20.166937005066458</v>
      </c>
      <c r="R123" s="173">
        <v>17.563005089142621</v>
      </c>
      <c r="S123" s="200">
        <v>19.630989982145898</v>
      </c>
      <c r="T123" s="59"/>
      <c r="U123" s="59"/>
    </row>
    <row r="124" spans="1:21" ht="14.1" customHeight="1" x14ac:dyDescent="0.2">
      <c r="A124" s="59" t="s">
        <v>71</v>
      </c>
      <c r="B124" s="279">
        <v>21.717786354140038</v>
      </c>
      <c r="C124" s="279">
        <v>22.223324741144797</v>
      </c>
      <c r="D124" s="170">
        <v>21.865383984847039</v>
      </c>
      <c r="E124" s="170">
        <v>20.778431408989935</v>
      </c>
      <c r="F124" s="170">
        <v>21.724157359887311</v>
      </c>
      <c r="G124" s="170">
        <v>20.272142445424524</v>
      </c>
      <c r="H124" s="170">
        <v>22.104768622994964</v>
      </c>
      <c r="I124" s="170">
        <v>22.003931439909881</v>
      </c>
      <c r="J124" s="170">
        <v>21.862305215639708</v>
      </c>
      <c r="K124" s="170">
        <v>21.308439044479645</v>
      </c>
      <c r="L124" s="170">
        <v>20.045559159137387</v>
      </c>
      <c r="M124" s="199" t="s">
        <v>52</v>
      </c>
      <c r="N124" s="170">
        <v>20.776430402931346</v>
      </c>
      <c r="O124" s="173">
        <v>21.783059306957412</v>
      </c>
      <c r="P124" s="170">
        <v>19.926811337717091</v>
      </c>
      <c r="Q124" s="170">
        <v>20.467362981603422</v>
      </c>
      <c r="R124" s="173">
        <v>21.517254127437379</v>
      </c>
      <c r="S124" s="200">
        <v>22.776236703239032</v>
      </c>
      <c r="T124" s="59"/>
      <c r="U124" s="59"/>
    </row>
    <row r="125" spans="1:21" ht="14.1" customHeight="1" x14ac:dyDescent="0.2">
      <c r="A125" s="59" t="s">
        <v>72</v>
      </c>
      <c r="B125" s="279">
        <v>18.035805173300023</v>
      </c>
      <c r="C125" s="279">
        <v>17.675843649722133</v>
      </c>
      <c r="D125" s="170">
        <v>16.653263884322257</v>
      </c>
      <c r="E125" s="170">
        <v>18.225004974994295</v>
      </c>
      <c r="F125" s="170">
        <v>20.594780846864239</v>
      </c>
      <c r="G125" s="170">
        <v>18.618627151795749</v>
      </c>
      <c r="H125" s="170">
        <v>20.512414090324526</v>
      </c>
      <c r="I125" s="170">
        <v>19.045654830294183</v>
      </c>
      <c r="J125" s="170">
        <v>19.21386985522814</v>
      </c>
      <c r="K125" s="170">
        <v>18.064047578734304</v>
      </c>
      <c r="L125" s="170">
        <v>19.829529111417727</v>
      </c>
      <c r="M125" s="199" t="s">
        <v>52</v>
      </c>
      <c r="N125" s="170">
        <v>20.795959927463045</v>
      </c>
      <c r="O125" s="173">
        <v>16.798133013378056</v>
      </c>
      <c r="P125" s="170">
        <v>18.701420332575992</v>
      </c>
      <c r="Q125" s="170">
        <v>19.289473401209705</v>
      </c>
      <c r="R125" s="173">
        <v>17.211624372479044</v>
      </c>
      <c r="S125" s="200">
        <v>16.252545134433884</v>
      </c>
      <c r="T125" s="59"/>
      <c r="U125" s="59"/>
    </row>
    <row r="126" spans="1:21" ht="14.1" customHeight="1" x14ac:dyDescent="0.2">
      <c r="A126" s="59" t="s">
        <v>73</v>
      </c>
      <c r="B126" s="279">
        <v>12.400597392542238</v>
      </c>
      <c r="C126" s="279">
        <v>9.7580492370520417</v>
      </c>
      <c r="D126" s="170">
        <v>10.271622538718498</v>
      </c>
      <c r="E126" s="170">
        <v>13.118065229142161</v>
      </c>
      <c r="F126" s="170">
        <v>13.653280936067343</v>
      </c>
      <c r="G126" s="170">
        <v>13.986606777830143</v>
      </c>
      <c r="H126" s="170">
        <v>13.007324894856422</v>
      </c>
      <c r="I126" s="170">
        <v>14.579980507945557</v>
      </c>
      <c r="J126" s="170">
        <v>14.725541348217504</v>
      </c>
      <c r="K126" s="170">
        <v>14.485136928389927</v>
      </c>
      <c r="L126" s="170">
        <v>14.775767607106586</v>
      </c>
      <c r="M126" s="199" t="s">
        <v>52</v>
      </c>
      <c r="N126" s="170">
        <v>14.253080119867857</v>
      </c>
      <c r="O126" s="173">
        <v>12.810357977712952</v>
      </c>
      <c r="P126" s="170">
        <v>14.314891367184584</v>
      </c>
      <c r="Q126" s="170">
        <v>14.057217263758618</v>
      </c>
      <c r="R126" s="173">
        <v>14.997969066829114</v>
      </c>
      <c r="S126" s="200">
        <v>13.280413001947847</v>
      </c>
      <c r="T126" s="59"/>
      <c r="U126" s="59"/>
    </row>
    <row r="127" spans="1:21" ht="14.1" customHeight="1" x14ac:dyDescent="0.2">
      <c r="A127" s="59" t="s">
        <v>74</v>
      </c>
      <c r="B127" s="279">
        <v>12.72937972126752</v>
      </c>
      <c r="C127" s="279">
        <v>11.900249742257369</v>
      </c>
      <c r="D127" s="170">
        <v>11.787380722418515</v>
      </c>
      <c r="E127" s="170">
        <v>12.100274119113056</v>
      </c>
      <c r="F127" s="170">
        <v>17.049895837580248</v>
      </c>
      <c r="G127" s="170">
        <v>22.142085225107135</v>
      </c>
      <c r="H127" s="170">
        <v>21.391196435744881</v>
      </c>
      <c r="I127" s="170">
        <v>20.292366182436307</v>
      </c>
      <c r="J127" s="170">
        <v>21.834074761970147</v>
      </c>
      <c r="K127" s="170">
        <v>20.184552793049935</v>
      </c>
      <c r="L127" s="170">
        <v>19.837612597161808</v>
      </c>
      <c r="M127" s="199" t="s">
        <v>52</v>
      </c>
      <c r="N127" s="170">
        <v>17.156465877340501</v>
      </c>
      <c r="O127" s="173">
        <v>24.74971211095605</v>
      </c>
      <c r="P127" s="170">
        <v>20.197261568973762</v>
      </c>
      <c r="Q127" s="170">
        <v>18.081959507160626</v>
      </c>
      <c r="R127" s="173">
        <v>18.457191699775425</v>
      </c>
      <c r="S127" s="200">
        <v>19.242556525185218</v>
      </c>
      <c r="T127" s="59"/>
      <c r="U127" s="59"/>
    </row>
    <row r="128" spans="1:21" ht="14.1" customHeight="1" x14ac:dyDescent="0.2">
      <c r="A128" s="59" t="s">
        <v>75</v>
      </c>
      <c r="B128" s="284">
        <v>2.7717360000000002</v>
      </c>
      <c r="C128" s="284">
        <v>2.6304340000000002</v>
      </c>
      <c r="D128" s="198">
        <v>2.561795</v>
      </c>
      <c r="E128" s="198">
        <v>2.719077</v>
      </c>
      <c r="F128" s="198">
        <v>3.0907010000000001</v>
      </c>
      <c r="G128" s="198">
        <v>3.3710589999999998</v>
      </c>
      <c r="H128" s="198">
        <v>3.4152309999999999</v>
      </c>
      <c r="I128" s="198">
        <v>3.322603</v>
      </c>
      <c r="J128" s="198">
        <v>3.410199</v>
      </c>
      <c r="K128" s="198">
        <v>3.313043</v>
      </c>
      <c r="L128" s="198">
        <v>3.2559239999999998</v>
      </c>
      <c r="M128" s="199" t="s">
        <v>52</v>
      </c>
      <c r="N128" s="198">
        <v>3.1283660000000002</v>
      </c>
      <c r="O128" s="202">
        <v>3.5649366592964924</v>
      </c>
      <c r="P128" s="198">
        <v>3.2887004325205242</v>
      </c>
      <c r="Q128" s="198">
        <v>3.2987885964323582</v>
      </c>
      <c r="R128" s="202">
        <v>3.3019411251597299</v>
      </c>
      <c r="S128" s="209">
        <v>3.1369870492422041</v>
      </c>
      <c r="T128" s="59"/>
      <c r="U128" s="59"/>
    </row>
    <row r="129" spans="1:38" ht="14.1" customHeight="1" x14ac:dyDescent="0.2">
      <c r="A129" s="204" t="s">
        <v>33</v>
      </c>
      <c r="B129" s="285">
        <v>6.7297099999999999E-2</v>
      </c>
      <c r="C129" s="285">
        <v>4.60705E-2</v>
      </c>
      <c r="D129" s="205">
        <v>6.4688399999999993E-2</v>
      </c>
      <c r="E129" s="205">
        <v>9.4381099999999996E-2</v>
      </c>
      <c r="F129" s="205">
        <v>7.4056700000000003E-2</v>
      </c>
      <c r="G129" s="205">
        <v>5.1216499999999998E-2</v>
      </c>
      <c r="H129" s="205">
        <v>5.4319699999999999E-2</v>
      </c>
      <c r="I129" s="205">
        <v>4.6414400000000001E-2</v>
      </c>
      <c r="J129" s="205">
        <v>7.4418600000000001E-2</v>
      </c>
      <c r="K129" s="205">
        <v>6.4909599999999998E-2</v>
      </c>
      <c r="L129" s="205">
        <v>0.1001234</v>
      </c>
      <c r="M129" s="199" t="s">
        <v>52</v>
      </c>
      <c r="N129" s="205">
        <v>8.8666700000000001E-2</v>
      </c>
      <c r="O129" s="206">
        <v>0.11463859999999999</v>
      </c>
      <c r="P129" s="205">
        <v>6.73015E-2</v>
      </c>
      <c r="Q129" s="205">
        <v>0.1296929</v>
      </c>
      <c r="R129" s="205">
        <v>0.21205675522932954</v>
      </c>
      <c r="S129" s="207">
        <v>9.1581392350942065E-2</v>
      </c>
      <c r="T129" s="204"/>
      <c r="U129" s="204"/>
    </row>
    <row r="130" spans="1:38" ht="14.1" customHeight="1" x14ac:dyDescent="0.2">
      <c r="A130" s="59" t="s">
        <v>40</v>
      </c>
      <c r="B130" s="284">
        <v>2.5</v>
      </c>
      <c r="C130" s="284">
        <v>2.333333333333333</v>
      </c>
      <c r="D130" s="198">
        <v>2</v>
      </c>
      <c r="E130" s="198">
        <v>2.5</v>
      </c>
      <c r="F130" s="198">
        <v>3</v>
      </c>
      <c r="G130" s="198">
        <v>3</v>
      </c>
      <c r="H130" s="198">
        <v>3</v>
      </c>
      <c r="I130" s="198">
        <v>3</v>
      </c>
      <c r="J130" s="198">
        <v>3</v>
      </c>
      <c r="K130" s="198">
        <v>3</v>
      </c>
      <c r="L130" s="198">
        <v>3</v>
      </c>
      <c r="M130" s="199" t="s">
        <v>52</v>
      </c>
      <c r="N130" s="198">
        <v>3</v>
      </c>
      <c r="O130" s="202">
        <v>3</v>
      </c>
      <c r="P130" s="198">
        <v>3</v>
      </c>
      <c r="Q130" s="198">
        <v>3</v>
      </c>
      <c r="R130" s="202">
        <v>3</v>
      </c>
      <c r="S130" s="209">
        <v>2.666666666666667</v>
      </c>
      <c r="T130" s="59"/>
      <c r="U130" s="59"/>
    </row>
    <row r="131" spans="1:38" ht="14.1" customHeight="1" x14ac:dyDescent="0.2">
      <c r="A131" s="213" t="s">
        <v>53</v>
      </c>
      <c r="B131" s="286"/>
      <c r="C131" s="286"/>
      <c r="D131" s="208"/>
      <c r="E131" s="208"/>
      <c r="F131" s="208"/>
      <c r="G131" s="208"/>
      <c r="H131" s="208"/>
      <c r="I131" s="208"/>
      <c r="J131" s="208"/>
      <c r="K131" s="208"/>
      <c r="L131" s="208"/>
      <c r="M131" s="208"/>
      <c r="N131" s="208"/>
      <c r="O131" s="208"/>
      <c r="P131" s="208"/>
      <c r="Q131" s="208"/>
      <c r="R131" s="208"/>
      <c r="S131" s="59"/>
      <c r="T131" s="59"/>
      <c r="U131" s="59"/>
    </row>
    <row r="132" spans="1:38" ht="14.1" customHeight="1" x14ac:dyDescent="0.2">
      <c r="A132" s="175" t="s">
        <v>29</v>
      </c>
      <c r="B132" s="287">
        <v>368</v>
      </c>
      <c r="C132" s="287">
        <v>758</v>
      </c>
      <c r="D132" s="214">
        <v>339</v>
      </c>
      <c r="E132" s="214">
        <v>122</v>
      </c>
      <c r="F132" s="214">
        <v>290</v>
      </c>
      <c r="G132" s="214">
        <v>720</v>
      </c>
      <c r="H132" s="214">
        <v>713</v>
      </c>
      <c r="I132" s="214">
        <v>719</v>
      </c>
      <c r="J132" s="214">
        <v>364</v>
      </c>
      <c r="K132" s="214">
        <v>557</v>
      </c>
      <c r="L132" s="214">
        <v>230</v>
      </c>
      <c r="M132" s="199" t="s">
        <v>52</v>
      </c>
      <c r="N132" s="214">
        <v>198</v>
      </c>
      <c r="O132" s="179">
        <v>199</v>
      </c>
      <c r="P132" s="178">
        <v>605</v>
      </c>
      <c r="Q132" s="183">
        <v>222</v>
      </c>
      <c r="R132" s="179">
        <v>219</v>
      </c>
      <c r="S132" s="178">
        <v>210</v>
      </c>
      <c r="T132" s="59"/>
      <c r="U132" s="211"/>
      <c r="V132" s="211"/>
      <c r="W132" s="211"/>
      <c r="X132" s="211"/>
      <c r="Y132" s="211"/>
      <c r="Z132" s="211"/>
      <c r="AA132" s="211"/>
      <c r="AB132" s="211"/>
      <c r="AC132" s="211"/>
      <c r="AD132" s="211"/>
      <c r="AE132" s="211"/>
      <c r="AF132" s="199"/>
      <c r="AG132" s="211"/>
      <c r="AH132" s="211"/>
      <c r="AI132" s="211"/>
      <c r="AJ132" s="211"/>
      <c r="AK132" s="211"/>
      <c r="AL132" s="211"/>
    </row>
    <row r="133" spans="1:38" ht="14.1" customHeight="1" x14ac:dyDescent="0.2">
      <c r="A133" s="181" t="s">
        <v>30</v>
      </c>
      <c r="B133" s="287">
        <v>414</v>
      </c>
      <c r="C133" s="287">
        <v>724</v>
      </c>
      <c r="D133" s="214">
        <v>363</v>
      </c>
      <c r="E133" s="214">
        <v>155</v>
      </c>
      <c r="F133" s="214">
        <v>284</v>
      </c>
      <c r="G133" s="214">
        <v>752</v>
      </c>
      <c r="H133" s="214">
        <v>757</v>
      </c>
      <c r="I133" s="214">
        <v>783</v>
      </c>
      <c r="J133" s="214">
        <v>380</v>
      </c>
      <c r="K133" s="214">
        <v>518</v>
      </c>
      <c r="L133" s="214">
        <v>159</v>
      </c>
      <c r="M133" s="199" t="s">
        <v>52</v>
      </c>
      <c r="N133" s="214">
        <v>191</v>
      </c>
      <c r="O133" s="179">
        <v>171</v>
      </c>
      <c r="P133" s="178">
        <v>578</v>
      </c>
      <c r="Q133" s="183">
        <v>178</v>
      </c>
      <c r="R133" s="179">
        <v>209</v>
      </c>
      <c r="S133" s="216">
        <v>225</v>
      </c>
      <c r="T133" s="59"/>
      <c r="U133" s="211"/>
      <c r="V133" s="211"/>
      <c r="W133" s="211"/>
      <c r="X133" s="211"/>
      <c r="Y133" s="211"/>
      <c r="Z133" s="211"/>
      <c r="AA133" s="211"/>
      <c r="AB133" s="211"/>
      <c r="AC133" s="211"/>
      <c r="AD133" s="211"/>
      <c r="AE133" s="211"/>
      <c r="AF133" s="199"/>
      <c r="AG133" s="211"/>
      <c r="AH133" s="211"/>
      <c r="AI133" s="211"/>
      <c r="AJ133" s="211"/>
      <c r="AK133" s="211"/>
      <c r="AL133" s="211"/>
    </row>
    <row r="134" spans="1:38" ht="14.1" customHeight="1" x14ac:dyDescent="0.2">
      <c r="A134" s="181" t="s">
        <v>31</v>
      </c>
      <c r="B134" s="287">
        <v>245</v>
      </c>
      <c r="C134" s="287">
        <v>529</v>
      </c>
      <c r="D134" s="214">
        <v>248</v>
      </c>
      <c r="E134" s="214">
        <v>108</v>
      </c>
      <c r="F134" s="214">
        <v>230</v>
      </c>
      <c r="G134" s="214">
        <v>506</v>
      </c>
      <c r="H134" s="214">
        <v>521</v>
      </c>
      <c r="I134" s="214">
        <v>532</v>
      </c>
      <c r="J134" s="214">
        <v>254</v>
      </c>
      <c r="K134" s="214">
        <v>366</v>
      </c>
      <c r="L134" s="214">
        <v>108</v>
      </c>
      <c r="M134" s="199" t="s">
        <v>52</v>
      </c>
      <c r="N134" s="214">
        <v>133</v>
      </c>
      <c r="O134" s="179">
        <v>124</v>
      </c>
      <c r="P134" s="178">
        <v>378</v>
      </c>
      <c r="Q134" s="183">
        <v>121</v>
      </c>
      <c r="R134" s="179">
        <v>106</v>
      </c>
      <c r="S134" s="216">
        <v>136</v>
      </c>
      <c r="T134" s="59"/>
      <c r="U134" s="211"/>
      <c r="V134" s="211"/>
      <c r="W134" s="211"/>
      <c r="X134" s="211"/>
      <c r="Y134" s="211"/>
      <c r="Z134" s="211"/>
      <c r="AA134" s="211"/>
      <c r="AB134" s="211"/>
      <c r="AC134" s="211"/>
      <c r="AD134" s="211"/>
      <c r="AE134" s="211"/>
      <c r="AF134" s="199"/>
      <c r="AG134" s="211"/>
      <c r="AH134" s="211"/>
      <c r="AI134" s="211"/>
      <c r="AJ134" s="211"/>
      <c r="AK134" s="211"/>
      <c r="AL134" s="211"/>
    </row>
    <row r="135" spans="1:38" ht="14.1" customHeight="1" x14ac:dyDescent="0.2">
      <c r="A135" s="181" t="s">
        <v>32</v>
      </c>
      <c r="B135" s="287">
        <v>377</v>
      </c>
      <c r="C135" s="287">
        <v>763</v>
      </c>
      <c r="D135" s="214">
        <v>371</v>
      </c>
      <c r="E135" s="214">
        <v>163</v>
      </c>
      <c r="F135" s="214">
        <v>296</v>
      </c>
      <c r="G135" s="214">
        <v>748</v>
      </c>
      <c r="H135" s="214">
        <v>808</v>
      </c>
      <c r="I135" s="214">
        <v>786</v>
      </c>
      <c r="J135" s="214">
        <v>411</v>
      </c>
      <c r="K135" s="214">
        <v>536</v>
      </c>
      <c r="L135" s="214">
        <v>148</v>
      </c>
      <c r="M135" s="199" t="s">
        <v>52</v>
      </c>
      <c r="N135" s="214">
        <v>194</v>
      </c>
      <c r="O135" s="179">
        <v>157</v>
      </c>
      <c r="P135" s="178">
        <v>521</v>
      </c>
      <c r="Q135" s="183">
        <v>144</v>
      </c>
      <c r="R135" s="179">
        <v>134</v>
      </c>
      <c r="S135" s="216">
        <v>174</v>
      </c>
      <c r="T135" s="59"/>
      <c r="U135" s="211"/>
      <c r="V135" s="211"/>
      <c r="W135" s="211"/>
      <c r="X135" s="211"/>
      <c r="Y135" s="211"/>
      <c r="Z135" s="211"/>
      <c r="AA135" s="211"/>
      <c r="AB135" s="211"/>
      <c r="AC135" s="211"/>
      <c r="AD135" s="211"/>
      <c r="AE135" s="211"/>
      <c r="AF135" s="199"/>
      <c r="AG135" s="211"/>
      <c r="AH135" s="211"/>
      <c r="AI135" s="211"/>
      <c r="AJ135" s="211"/>
      <c r="AK135" s="211"/>
      <c r="AL135" s="211"/>
    </row>
    <row r="136" spans="1:38" ht="14.1" customHeight="1" x14ac:dyDescent="0.2">
      <c r="A136" s="175" t="s">
        <v>62</v>
      </c>
      <c r="B136" s="287">
        <v>1404</v>
      </c>
      <c r="C136" s="287">
        <v>2774</v>
      </c>
      <c r="D136" s="214">
        <v>1321</v>
      </c>
      <c r="E136" s="214">
        <v>548</v>
      </c>
      <c r="F136" s="214">
        <v>1100</v>
      </c>
      <c r="G136" s="214">
        <v>2726</v>
      </c>
      <c r="H136" s="214">
        <v>2799</v>
      </c>
      <c r="I136" s="214">
        <v>2820</v>
      </c>
      <c r="J136" s="214">
        <v>1409</v>
      </c>
      <c r="K136" s="214">
        <v>1977</v>
      </c>
      <c r="L136" s="214">
        <v>645</v>
      </c>
      <c r="M136" s="199" t="s">
        <v>52</v>
      </c>
      <c r="N136" s="214">
        <v>716</v>
      </c>
      <c r="O136" s="179">
        <v>651</v>
      </c>
      <c r="P136" s="178">
        <v>2082</v>
      </c>
      <c r="Q136" s="183">
        <v>665</v>
      </c>
      <c r="R136" s="179">
        <v>668</v>
      </c>
      <c r="S136" s="216">
        <v>745</v>
      </c>
      <c r="T136" s="59"/>
      <c r="U136" s="211"/>
      <c r="V136" s="211"/>
      <c r="W136" s="211"/>
      <c r="X136" s="211"/>
      <c r="Y136" s="211"/>
      <c r="Z136" s="211"/>
      <c r="AA136" s="211"/>
      <c r="AB136" s="211"/>
      <c r="AC136" s="211"/>
      <c r="AD136" s="211"/>
      <c r="AE136" s="211"/>
      <c r="AF136" s="199"/>
      <c r="AG136" s="211"/>
      <c r="AH136" s="211"/>
      <c r="AI136" s="211"/>
      <c r="AJ136" s="211"/>
      <c r="AK136" s="211"/>
      <c r="AL136" s="211"/>
    </row>
    <row r="137" spans="1:38" ht="14.1" customHeight="1" x14ac:dyDescent="0.2">
      <c r="A137" s="213" t="s">
        <v>157</v>
      </c>
      <c r="B137" s="286"/>
      <c r="C137" s="286"/>
      <c r="D137" s="208"/>
      <c r="E137" s="208"/>
      <c r="F137" s="208"/>
      <c r="G137" s="208"/>
      <c r="H137" s="208"/>
      <c r="I137" s="208"/>
      <c r="J137" s="208"/>
      <c r="K137" s="208"/>
      <c r="L137" s="208"/>
      <c r="M137" s="208"/>
      <c r="N137" s="208"/>
      <c r="O137" s="208"/>
      <c r="P137" s="208"/>
      <c r="Q137" s="208"/>
      <c r="R137" s="208"/>
      <c r="S137" s="218"/>
      <c r="T137" s="59"/>
      <c r="U137" s="59"/>
    </row>
    <row r="138" spans="1:38" ht="14.1" customHeight="1" x14ac:dyDescent="0.2">
      <c r="A138" s="175" t="s">
        <v>29</v>
      </c>
      <c r="B138" s="281">
        <v>418.66896218964524</v>
      </c>
      <c r="C138" s="281">
        <v>895.36362531399743</v>
      </c>
      <c r="D138" s="178">
        <v>337.03685132632796</v>
      </c>
      <c r="E138" s="178">
        <v>137.42116652623517</v>
      </c>
      <c r="F138" s="178">
        <v>261.25379863581162</v>
      </c>
      <c r="G138" s="178">
        <v>640.1993261494647</v>
      </c>
      <c r="H138" s="178">
        <v>651.47372519438022</v>
      </c>
      <c r="I138" s="178">
        <v>641.27447312955917</v>
      </c>
      <c r="J138" s="178">
        <v>343.76569806469433</v>
      </c>
      <c r="K138" s="178">
        <v>499.19883208202134</v>
      </c>
      <c r="L138" s="178">
        <v>190.58511751402014</v>
      </c>
      <c r="M138" s="199" t="s">
        <v>52</v>
      </c>
      <c r="N138" s="178">
        <v>195.71747412215188</v>
      </c>
      <c r="O138" s="179">
        <v>192.88905692966017</v>
      </c>
      <c r="P138" s="178">
        <v>551.33221341695412</v>
      </c>
      <c r="Q138" s="178">
        <v>215.74683596983564</v>
      </c>
      <c r="R138" s="179">
        <v>197.47194130872222</v>
      </c>
      <c r="S138" s="220">
        <v>193.81699024894772</v>
      </c>
      <c r="T138" s="59"/>
      <c r="U138" s="59"/>
    </row>
    <row r="139" spans="1:38" ht="14.1" customHeight="1" x14ac:dyDescent="0.2">
      <c r="A139" s="181" t="s">
        <v>30</v>
      </c>
      <c r="B139" s="281">
        <v>459.99757498085995</v>
      </c>
      <c r="C139" s="281">
        <v>880.59669971722167</v>
      </c>
      <c r="D139" s="178">
        <v>347.68186082442179</v>
      </c>
      <c r="E139" s="178">
        <v>162.59885183524989</v>
      </c>
      <c r="F139" s="178">
        <v>274.03900604043139</v>
      </c>
      <c r="G139" s="178">
        <v>658.24299633204168</v>
      </c>
      <c r="H139" s="178">
        <v>693.97829559083402</v>
      </c>
      <c r="I139" s="178">
        <v>689.21904609271633</v>
      </c>
      <c r="J139" s="178">
        <v>347.67555483734515</v>
      </c>
      <c r="K139" s="178">
        <v>475.49477967376475</v>
      </c>
      <c r="L139" s="178">
        <v>159.89945379219472</v>
      </c>
      <c r="M139" s="199" t="s">
        <v>52</v>
      </c>
      <c r="N139" s="178">
        <v>174.87565407094286</v>
      </c>
      <c r="O139" s="179">
        <v>154.8788666604201</v>
      </c>
      <c r="P139" s="178">
        <v>512.05549916601979</v>
      </c>
      <c r="Q139" s="178">
        <v>173.23519096019371</v>
      </c>
      <c r="R139" s="179">
        <v>182.84655877989582</v>
      </c>
      <c r="S139" s="220">
        <v>204.78553569188415</v>
      </c>
      <c r="T139" s="59"/>
      <c r="U139" s="59"/>
    </row>
    <row r="140" spans="1:38" ht="14.1" customHeight="1" x14ac:dyDescent="0.2">
      <c r="A140" s="181" t="s">
        <v>31</v>
      </c>
      <c r="B140" s="281">
        <v>277.181970557927</v>
      </c>
      <c r="C140" s="281">
        <v>614.21548821548481</v>
      </c>
      <c r="D140" s="178">
        <v>233.44438397721851</v>
      </c>
      <c r="E140" s="178">
        <v>98.339469221569104</v>
      </c>
      <c r="F140" s="178">
        <v>201.30782210464906</v>
      </c>
      <c r="G140" s="178">
        <v>462.9739378824716</v>
      </c>
      <c r="H140" s="178">
        <v>450.79430762916149</v>
      </c>
      <c r="I140" s="178">
        <v>449.82481436109975</v>
      </c>
      <c r="J140" s="178">
        <v>245.98679960360113</v>
      </c>
      <c r="K140" s="178">
        <v>342.27466394443883</v>
      </c>
      <c r="L140" s="178">
        <v>118.86187274249586</v>
      </c>
      <c r="M140" s="199" t="s">
        <v>52</v>
      </c>
      <c r="N140" s="178">
        <v>126.68671651053832</v>
      </c>
      <c r="O140" s="179">
        <v>119.78801284160434</v>
      </c>
      <c r="P140" s="178">
        <v>351.89343245963966</v>
      </c>
      <c r="Q140" s="178">
        <v>127.4702008617751</v>
      </c>
      <c r="R140" s="179">
        <v>120.20814215287798</v>
      </c>
      <c r="S140" s="221">
        <v>127.67045567246367</v>
      </c>
      <c r="T140" s="59"/>
      <c r="U140" s="59"/>
    </row>
    <row r="141" spans="1:38" ht="14.1" customHeight="1" x14ac:dyDescent="0.2">
      <c r="A141" s="181" t="s">
        <v>32</v>
      </c>
      <c r="B141" s="281">
        <v>404.64514529394756</v>
      </c>
      <c r="C141" s="281">
        <v>845.84014818744015</v>
      </c>
      <c r="D141" s="178">
        <v>367.26038263451909</v>
      </c>
      <c r="E141" s="178">
        <v>169.37369370698485</v>
      </c>
      <c r="F141" s="178">
        <v>284.46456370185018</v>
      </c>
      <c r="G141" s="178">
        <v>718.82393502731975</v>
      </c>
      <c r="H141" s="178">
        <v>744.44737034091952</v>
      </c>
      <c r="I141" s="178">
        <v>733.35837126490594</v>
      </c>
      <c r="J141" s="178">
        <v>374.50324404276836</v>
      </c>
      <c r="K141" s="178">
        <v>527.48467377121972</v>
      </c>
      <c r="L141" s="178">
        <v>183.42328319428751</v>
      </c>
      <c r="M141" s="199" t="s">
        <v>52</v>
      </c>
      <c r="N141" s="178">
        <v>186.19829203518927</v>
      </c>
      <c r="O141" s="179">
        <v>156.71028355617844</v>
      </c>
      <c r="P141" s="178">
        <v>463.85954538502369</v>
      </c>
      <c r="Q141" s="178">
        <v>159.85344704724457</v>
      </c>
      <c r="R141" s="179">
        <v>160.02075996310546</v>
      </c>
      <c r="S141" s="185">
        <v>171.76676695853888</v>
      </c>
      <c r="T141" s="59"/>
      <c r="U141" s="59"/>
    </row>
    <row r="142" spans="1:38" ht="14.1" customHeight="1" x14ac:dyDescent="0.2">
      <c r="A142" s="175" t="s">
        <v>62</v>
      </c>
      <c r="B142" s="281">
        <v>1560.4936530223806</v>
      </c>
      <c r="C142" s="281">
        <v>3236.0159614340714</v>
      </c>
      <c r="D142" s="178">
        <v>1285.4234787624869</v>
      </c>
      <c r="E142" s="178">
        <v>567.73318129003906</v>
      </c>
      <c r="F142" s="178">
        <v>1021.0651904827427</v>
      </c>
      <c r="G142" s="178">
        <v>2480.2401953912845</v>
      </c>
      <c r="H142" s="178">
        <v>2540.6936987552713</v>
      </c>
      <c r="I142" s="178">
        <v>2513.6767048482889</v>
      </c>
      <c r="J142" s="178">
        <v>1311.9312965484071</v>
      </c>
      <c r="K142" s="178">
        <v>1844.4529494714375</v>
      </c>
      <c r="L142" s="178">
        <v>652.76972724299867</v>
      </c>
      <c r="M142" s="199" t="s">
        <v>52</v>
      </c>
      <c r="N142" s="178">
        <v>683.47813673882285</v>
      </c>
      <c r="O142" s="179">
        <v>624.26621998786209</v>
      </c>
      <c r="P142" s="178">
        <v>1879.1406904276284</v>
      </c>
      <c r="Q142" s="178">
        <v>676.30567483904997</v>
      </c>
      <c r="R142" s="179">
        <v>660.54740220460064</v>
      </c>
      <c r="S142" s="221">
        <v>698.03974857183448</v>
      </c>
      <c r="T142" s="59"/>
      <c r="U142" s="59"/>
    </row>
    <row r="143" spans="1:38" ht="14.1" customHeight="1" x14ac:dyDescent="0.2">
      <c r="A143" s="217"/>
      <c r="B143" s="286"/>
      <c r="C143" s="286"/>
      <c r="D143" s="208"/>
      <c r="E143" s="208"/>
      <c r="F143" s="208"/>
      <c r="G143" s="208"/>
      <c r="H143" s="208"/>
      <c r="I143" s="208"/>
      <c r="J143" s="208"/>
      <c r="K143" s="208"/>
      <c r="L143" s="208"/>
      <c r="M143" s="208"/>
      <c r="N143" s="208"/>
      <c r="O143" s="208"/>
      <c r="P143" s="208"/>
      <c r="Q143" s="208"/>
      <c r="R143" s="208"/>
      <c r="S143" s="222"/>
      <c r="T143" s="59"/>
      <c r="U143" s="59"/>
    </row>
    <row r="144" spans="1:38" ht="14.1" customHeight="1" x14ac:dyDescent="0.2">
      <c r="A144" s="197" t="s">
        <v>36</v>
      </c>
      <c r="B144" s="279"/>
      <c r="C144" s="279"/>
      <c r="D144" s="170"/>
      <c r="E144" s="170"/>
      <c r="F144" s="170"/>
      <c r="G144" s="170"/>
      <c r="H144" s="170"/>
      <c r="I144" s="170"/>
      <c r="J144" s="170"/>
      <c r="K144" s="170"/>
      <c r="L144" s="170"/>
      <c r="M144" s="170"/>
      <c r="N144" s="170"/>
      <c r="O144" s="59"/>
      <c r="P144" s="59"/>
      <c r="Q144" s="59"/>
      <c r="R144" s="59"/>
      <c r="S144" s="59"/>
      <c r="T144" s="59"/>
      <c r="U144" s="59"/>
    </row>
    <row r="145" spans="1:21" ht="14.1" customHeight="1" x14ac:dyDescent="0.2">
      <c r="A145" s="197" t="s">
        <v>29</v>
      </c>
      <c r="B145" s="279"/>
      <c r="C145" s="279"/>
      <c r="D145" s="170"/>
      <c r="E145" s="170"/>
      <c r="F145" s="170"/>
      <c r="G145" s="170"/>
      <c r="H145" s="170"/>
      <c r="I145" s="170"/>
      <c r="J145" s="170"/>
      <c r="K145" s="170"/>
      <c r="L145" s="170"/>
      <c r="M145" s="170"/>
      <c r="N145" s="170"/>
      <c r="O145" s="59"/>
      <c r="P145" s="59"/>
      <c r="Q145" s="59"/>
      <c r="R145" s="59"/>
      <c r="S145" s="218"/>
      <c r="T145" s="59"/>
      <c r="U145" s="59"/>
    </row>
    <row r="146" spans="1:21" ht="14.1" customHeight="1" x14ac:dyDescent="0.2">
      <c r="A146" s="59" t="s">
        <v>68</v>
      </c>
      <c r="B146" s="279">
        <v>11.372485314173508</v>
      </c>
      <c r="C146" s="279">
        <v>8.7532990709187786</v>
      </c>
      <c r="D146" s="170">
        <v>8.3881046451720707</v>
      </c>
      <c r="E146" s="170">
        <v>5.4779990409741606</v>
      </c>
      <c r="F146" s="170">
        <v>3.3491321873716569</v>
      </c>
      <c r="G146" s="170">
        <v>4.1051620655315988</v>
      </c>
      <c r="H146" s="170">
        <v>4.3417463697575407</v>
      </c>
      <c r="I146" s="170">
        <v>4.2306747403107501</v>
      </c>
      <c r="J146" s="170">
        <v>3.8106422184249746</v>
      </c>
      <c r="K146" s="170">
        <v>4.1740267433197991</v>
      </c>
      <c r="L146" s="170">
        <v>3.3127807857330964</v>
      </c>
      <c r="M146" s="199" t="s">
        <v>52</v>
      </c>
      <c r="N146" s="170">
        <v>2.6927457137149715</v>
      </c>
      <c r="O146" s="173">
        <v>3.834634596745329</v>
      </c>
      <c r="P146" s="170">
        <v>4.5436737086165557</v>
      </c>
      <c r="Q146" s="170">
        <v>4.8018148444689945</v>
      </c>
      <c r="R146" s="173">
        <v>5.0670182971437452</v>
      </c>
      <c r="S146" s="170">
        <v>7.0052144471224072</v>
      </c>
      <c r="T146" s="223"/>
      <c r="U146" s="59"/>
    </row>
    <row r="147" spans="1:21" ht="14.1" customHeight="1" x14ac:dyDescent="0.2">
      <c r="A147" s="59" t="s">
        <v>69</v>
      </c>
      <c r="B147" s="279">
        <v>4.0759300768888398</v>
      </c>
      <c r="C147" s="279">
        <v>5.15991864864072</v>
      </c>
      <c r="D147" s="170">
        <v>7.9446601211938095</v>
      </c>
      <c r="E147" s="170">
        <v>4.5464974259663222</v>
      </c>
      <c r="F147" s="170">
        <v>4.3542914138858242</v>
      </c>
      <c r="G147" s="170">
        <v>2.9518785555507159</v>
      </c>
      <c r="H147" s="170">
        <v>2.7614757613623353</v>
      </c>
      <c r="I147" s="170">
        <v>2.9098858490654247</v>
      </c>
      <c r="J147" s="170">
        <v>3.1368874438280341</v>
      </c>
      <c r="K147" s="170">
        <v>3.3997931963408377</v>
      </c>
      <c r="L147" s="170">
        <v>2.9657568403476828</v>
      </c>
      <c r="M147" s="199" t="s">
        <v>52</v>
      </c>
      <c r="N147" s="170">
        <v>3.1230290964391578</v>
      </c>
      <c r="O147" s="173">
        <v>2.9334912675574047</v>
      </c>
      <c r="P147" s="170">
        <v>3.5699926739807117</v>
      </c>
      <c r="Q147" s="170">
        <v>3.8751960339773865</v>
      </c>
      <c r="R147" s="173">
        <v>4.982764000213785</v>
      </c>
      <c r="S147" s="170">
        <v>5.3271434978586711</v>
      </c>
      <c r="T147" s="223"/>
      <c r="U147" s="59"/>
    </row>
    <row r="148" spans="1:21" ht="14.1" customHeight="1" x14ac:dyDescent="0.2">
      <c r="A148" s="59" t="s">
        <v>70</v>
      </c>
      <c r="B148" s="279">
        <v>24.914697155068946</v>
      </c>
      <c r="C148" s="279">
        <v>25.16149720956146</v>
      </c>
      <c r="D148" s="170">
        <v>26.135650370085695</v>
      </c>
      <c r="E148" s="170">
        <v>23.611712421190674</v>
      </c>
      <c r="F148" s="170">
        <v>15.659258634616787</v>
      </c>
      <c r="G148" s="170">
        <v>15.109367455047016</v>
      </c>
      <c r="H148" s="170">
        <v>16.873549854320714</v>
      </c>
      <c r="I148" s="170">
        <v>16.046565382602399</v>
      </c>
      <c r="J148" s="170">
        <v>16.600523394012701</v>
      </c>
      <c r="K148" s="170">
        <v>15.865199495711332</v>
      </c>
      <c r="L148" s="170">
        <v>18.426237720843766</v>
      </c>
      <c r="M148" s="199" t="s">
        <v>52</v>
      </c>
      <c r="N148" s="170">
        <v>15.585379461859628</v>
      </c>
      <c r="O148" s="173">
        <v>14.694747282706885</v>
      </c>
      <c r="P148" s="170">
        <v>18.238632469063678</v>
      </c>
      <c r="Q148" s="170">
        <v>19.242357328648893</v>
      </c>
      <c r="R148" s="173">
        <v>17.118415028561962</v>
      </c>
      <c r="S148" s="170">
        <v>17.592435852656347</v>
      </c>
      <c r="T148" s="223"/>
      <c r="U148" s="59"/>
    </row>
    <row r="149" spans="1:21" ht="14.1" customHeight="1" x14ac:dyDescent="0.2">
      <c r="A149" s="59" t="s">
        <v>71</v>
      </c>
      <c r="B149" s="279">
        <v>20.287011169187782</v>
      </c>
      <c r="C149" s="279">
        <v>25.035242738775338</v>
      </c>
      <c r="D149" s="170">
        <v>20.092735313824534</v>
      </c>
      <c r="E149" s="170">
        <v>22.051525200419416</v>
      </c>
      <c r="F149" s="170">
        <v>23.744530833303511</v>
      </c>
      <c r="G149" s="170">
        <v>21.335349479074157</v>
      </c>
      <c r="H149" s="170">
        <v>21.48698180159067</v>
      </c>
      <c r="I149" s="170">
        <v>23.620535680475712</v>
      </c>
      <c r="J149" s="170">
        <v>19.564878724348574</v>
      </c>
      <c r="K149" s="170">
        <v>18.791107773957364</v>
      </c>
      <c r="L149" s="170">
        <v>23.469640029674654</v>
      </c>
      <c r="M149" s="199" t="s">
        <v>52</v>
      </c>
      <c r="N149" s="170">
        <v>22.038472181021973</v>
      </c>
      <c r="O149" s="173">
        <v>20.367281547938102</v>
      </c>
      <c r="P149" s="170">
        <v>19.680074718700428</v>
      </c>
      <c r="Q149" s="170">
        <v>21.198395517666359</v>
      </c>
      <c r="R149" s="173">
        <v>23.336497317256345</v>
      </c>
      <c r="S149" s="170">
        <v>23.955744269429395</v>
      </c>
      <c r="T149" s="223"/>
      <c r="U149" s="59"/>
    </row>
    <row r="150" spans="1:21" ht="14.1" customHeight="1" x14ac:dyDescent="0.2">
      <c r="A150" s="59" t="s">
        <v>72</v>
      </c>
      <c r="B150" s="279">
        <v>18.084075215628044</v>
      </c>
      <c r="C150" s="279">
        <v>14.932970374915447</v>
      </c>
      <c r="D150" s="170">
        <v>17.270085747791789</v>
      </c>
      <c r="E150" s="170">
        <v>23.512150013916912</v>
      </c>
      <c r="F150" s="170">
        <v>22.540772614839636</v>
      </c>
      <c r="G150" s="170">
        <v>20.884981053146639</v>
      </c>
      <c r="H150" s="170">
        <v>20.600600120193903</v>
      </c>
      <c r="I150" s="170">
        <v>21.725966082497713</v>
      </c>
      <c r="J150" s="170">
        <v>19.879910059959435</v>
      </c>
      <c r="K150" s="170">
        <v>20.769019814846644</v>
      </c>
      <c r="L150" s="170">
        <v>19.963439222839803</v>
      </c>
      <c r="M150" s="199" t="s">
        <v>52</v>
      </c>
      <c r="N150" s="170">
        <v>25.120881004911872</v>
      </c>
      <c r="O150" s="173">
        <v>17.447073685367769</v>
      </c>
      <c r="P150" s="170">
        <v>19.328899388883542</v>
      </c>
      <c r="Q150" s="170">
        <v>21.36445622389795</v>
      </c>
      <c r="R150" s="173">
        <v>19.016945267983676</v>
      </c>
      <c r="S150" s="170">
        <v>20.321800552900054</v>
      </c>
      <c r="T150" s="59"/>
      <c r="U150" s="59"/>
    </row>
    <row r="151" spans="1:21" ht="14.1" customHeight="1" x14ac:dyDescent="0.2">
      <c r="A151" s="59" t="s">
        <v>73</v>
      </c>
      <c r="B151" s="279">
        <v>10.4474558427352</v>
      </c>
      <c r="C151" s="279">
        <v>10.305538281432511</v>
      </c>
      <c r="D151" s="170">
        <v>11.359883697856134</v>
      </c>
      <c r="E151" s="170">
        <v>12.960185172109433</v>
      </c>
      <c r="F151" s="170">
        <v>12.613390524277252</v>
      </c>
      <c r="G151" s="170">
        <v>14.896683743651748</v>
      </c>
      <c r="H151" s="170">
        <v>12.736988405855653</v>
      </c>
      <c r="I151" s="170">
        <v>14.649846340517769</v>
      </c>
      <c r="J151" s="170">
        <v>15.753402249673437</v>
      </c>
      <c r="K151" s="170">
        <v>17.056925542862277</v>
      </c>
      <c r="L151" s="170">
        <v>16.125660610397446</v>
      </c>
      <c r="M151" s="199" t="s">
        <v>52</v>
      </c>
      <c r="N151" s="170">
        <v>14.204948834377479</v>
      </c>
      <c r="O151" s="173">
        <v>16.902399163380853</v>
      </c>
      <c r="P151" s="170">
        <v>15.125956044766925</v>
      </c>
      <c r="Q151" s="170">
        <v>12.549069164199206</v>
      </c>
      <c r="R151" s="173">
        <v>13.274473617925345</v>
      </c>
      <c r="S151" s="170">
        <v>12.176225300895634</v>
      </c>
      <c r="T151" s="223"/>
      <c r="U151" s="59"/>
    </row>
    <row r="152" spans="1:21" ht="14.1" customHeight="1" x14ac:dyDescent="0.2">
      <c r="A152" s="59" t="s">
        <v>74</v>
      </c>
      <c r="B152" s="279">
        <v>10.818345226317485</v>
      </c>
      <c r="C152" s="279">
        <v>10.651533675757031</v>
      </c>
      <c r="D152" s="170">
        <v>8.8088801040760689</v>
      </c>
      <c r="E152" s="170">
        <v>7.8399307254231374</v>
      </c>
      <c r="F152" s="170">
        <v>17.738623791705475</v>
      </c>
      <c r="G152" s="170">
        <v>20.71657764799782</v>
      </c>
      <c r="H152" s="170">
        <v>21.19865768691886</v>
      </c>
      <c r="I152" s="170">
        <v>16.816525924530268</v>
      </c>
      <c r="J152" s="170">
        <v>21.253755909752918</v>
      </c>
      <c r="K152" s="170">
        <v>19.94392743296244</v>
      </c>
      <c r="L152" s="170">
        <v>15.736484790163551</v>
      </c>
      <c r="M152" s="199" t="s">
        <v>52</v>
      </c>
      <c r="N152" s="170">
        <v>17.234543707675019</v>
      </c>
      <c r="O152" s="173">
        <v>23.820372456303634</v>
      </c>
      <c r="P152" s="170">
        <v>19.512770995987815</v>
      </c>
      <c r="Q152" s="170">
        <v>16.968710887141096</v>
      </c>
      <c r="R152" s="173">
        <v>17.20388647091519</v>
      </c>
      <c r="S152" s="170">
        <v>13.621436079137506</v>
      </c>
      <c r="T152" s="223"/>
      <c r="U152" s="59"/>
    </row>
    <row r="153" spans="1:21" ht="14.1" customHeight="1" x14ac:dyDescent="0.2">
      <c r="A153" s="59" t="s">
        <v>75</v>
      </c>
      <c r="B153" s="284">
        <v>2.516769</v>
      </c>
      <c r="C153" s="284">
        <v>2.529671</v>
      </c>
      <c r="D153" s="198">
        <v>2.4303129999999999</v>
      </c>
      <c r="E153" s="198">
        <v>2.6521349999999999</v>
      </c>
      <c r="F153" s="198">
        <v>3.2064189999999999</v>
      </c>
      <c r="G153" s="198">
        <v>3.3641019999999999</v>
      </c>
      <c r="H153" s="198">
        <v>3.3723019999999999</v>
      </c>
      <c r="I153" s="198">
        <v>3.2383920000000002</v>
      </c>
      <c r="J153" s="198">
        <v>3.4404919999999999</v>
      </c>
      <c r="K153" s="198">
        <v>3.3819970000000001</v>
      </c>
      <c r="L153" s="198">
        <v>3.1405789999999998</v>
      </c>
      <c r="M153" s="199" t="s">
        <v>52</v>
      </c>
      <c r="N153" s="198">
        <v>3.2443110000000002</v>
      </c>
      <c r="O153" s="202">
        <v>3.5537831473456114</v>
      </c>
      <c r="P153" s="198">
        <v>3.266180253645385</v>
      </c>
      <c r="Q153" s="198">
        <v>3.1600706504568596</v>
      </c>
      <c r="R153" s="202">
        <v>3.1050337754275854</v>
      </c>
      <c r="S153" s="198">
        <v>2.8849860906067666</v>
      </c>
      <c r="T153" s="223"/>
      <c r="U153" s="59"/>
    </row>
    <row r="154" spans="1:21" ht="14.1" customHeight="1" x14ac:dyDescent="0.2">
      <c r="A154" s="204" t="s">
        <v>33</v>
      </c>
      <c r="B154" s="285">
        <v>7.7245599999999998E-2</v>
      </c>
      <c r="C154" s="285">
        <v>5.8517399999999997E-2</v>
      </c>
      <c r="D154" s="205">
        <v>7.7152600000000002E-2</v>
      </c>
      <c r="E154" s="205">
        <v>0.1044785</v>
      </c>
      <c r="F154" s="205">
        <v>0.108362</v>
      </c>
      <c r="G154" s="205">
        <v>6.2080000000000003E-2</v>
      </c>
      <c r="H154" s="205">
        <v>6.6688600000000001E-2</v>
      </c>
      <c r="I154" s="205">
        <v>5.9991200000000001E-2</v>
      </c>
      <c r="J154" s="205">
        <v>9.4895099999999996E-2</v>
      </c>
      <c r="K154" s="205">
        <v>7.6245599999999997E-2</v>
      </c>
      <c r="L154" s="205">
        <v>0.10164719999999999</v>
      </c>
      <c r="M154" s="199" t="s">
        <v>52</v>
      </c>
      <c r="N154" s="205">
        <v>9.8287200000000005E-2</v>
      </c>
      <c r="O154" s="206">
        <v>0.1177256</v>
      </c>
      <c r="P154" s="205">
        <v>7.5247499999999995E-2</v>
      </c>
      <c r="Q154" s="205">
        <v>0.1201991</v>
      </c>
      <c r="R154" s="205">
        <v>0.11654440103334575</v>
      </c>
      <c r="S154" s="205">
        <v>0.10641431154683051</v>
      </c>
      <c r="T154" s="223"/>
      <c r="U154" s="204"/>
    </row>
    <row r="155" spans="1:21" ht="14.1" customHeight="1" x14ac:dyDescent="0.2">
      <c r="A155" s="59" t="s">
        <v>40</v>
      </c>
      <c r="B155" s="284">
        <v>2.333333333333333</v>
      </c>
      <c r="C155" s="284">
        <v>2.1666666666666665</v>
      </c>
      <c r="D155" s="198">
        <v>2</v>
      </c>
      <c r="E155" s="198">
        <v>2.5</v>
      </c>
      <c r="F155" s="198">
        <v>3</v>
      </c>
      <c r="G155" s="198">
        <v>3</v>
      </c>
      <c r="H155" s="198">
        <v>3</v>
      </c>
      <c r="I155" s="198">
        <v>3</v>
      </c>
      <c r="J155" s="198">
        <v>3</v>
      </c>
      <c r="K155" s="198">
        <v>3.1666666666666661</v>
      </c>
      <c r="L155" s="198">
        <v>3</v>
      </c>
      <c r="M155" s="199" t="s">
        <v>52</v>
      </c>
      <c r="N155" s="198">
        <v>3.1666666666666665</v>
      </c>
      <c r="O155" s="202">
        <v>3.333333333333333</v>
      </c>
      <c r="P155" s="198">
        <v>3</v>
      </c>
      <c r="Q155" s="198">
        <v>3</v>
      </c>
      <c r="R155" s="202">
        <v>2.8333333333333335</v>
      </c>
      <c r="S155" s="202">
        <v>2.6666666666666665</v>
      </c>
      <c r="T155" s="59"/>
      <c r="U155" s="59"/>
    </row>
    <row r="156" spans="1:21" ht="14.1" customHeight="1" x14ac:dyDescent="0.2">
      <c r="A156" s="197" t="s">
        <v>30</v>
      </c>
      <c r="B156" s="286"/>
      <c r="C156" s="286"/>
      <c r="D156" s="208"/>
      <c r="E156" s="208"/>
      <c r="F156" s="208"/>
      <c r="G156" s="208"/>
      <c r="H156" s="208"/>
      <c r="I156" s="208"/>
      <c r="J156" s="208"/>
      <c r="K156" s="208"/>
      <c r="L156" s="208"/>
      <c r="M156" s="208"/>
      <c r="N156" s="208"/>
      <c r="O156" s="208"/>
      <c r="P156" s="208"/>
      <c r="Q156" s="208"/>
      <c r="R156" s="208"/>
      <c r="S156" s="223"/>
      <c r="T156" s="223"/>
      <c r="U156" s="59"/>
    </row>
    <row r="157" spans="1:21" ht="14.1" customHeight="1" x14ac:dyDescent="0.2">
      <c r="A157" s="59" t="s">
        <v>68</v>
      </c>
      <c r="B157" s="279">
        <v>9.9518561094942548</v>
      </c>
      <c r="C157" s="279">
        <v>9.0585906229854327</v>
      </c>
      <c r="D157" s="170">
        <v>9.8961704922842806</v>
      </c>
      <c r="E157" s="170">
        <v>5.3606471466144248</v>
      </c>
      <c r="F157" s="170">
        <v>5.2281708965840883</v>
      </c>
      <c r="G157" s="170">
        <v>5.9555019350294085</v>
      </c>
      <c r="H157" s="170">
        <v>4.5418598384531004</v>
      </c>
      <c r="I157" s="170">
        <v>3.8825624067315845</v>
      </c>
      <c r="J157" s="170">
        <v>4.0950120069906415</v>
      </c>
      <c r="K157" s="170">
        <v>5.7833769761983387</v>
      </c>
      <c r="L157" s="170">
        <v>3.725028897345616</v>
      </c>
      <c r="M157" s="199" t="s">
        <v>52</v>
      </c>
      <c r="N157" s="170">
        <v>7.5566568648738341</v>
      </c>
      <c r="O157" s="173">
        <v>3.9766625978362669</v>
      </c>
      <c r="P157" s="170">
        <v>5.2996492210770816</v>
      </c>
      <c r="Q157" s="170">
        <v>4.5835923852090179</v>
      </c>
      <c r="R157" s="173">
        <v>4.9860895889022139</v>
      </c>
      <c r="S157" s="170">
        <v>5.7246682886597133</v>
      </c>
      <c r="T157" s="223"/>
      <c r="U157" s="59"/>
    </row>
    <row r="158" spans="1:21" ht="14.1" customHeight="1" x14ac:dyDescent="0.2">
      <c r="A158" s="59" t="s">
        <v>69</v>
      </c>
      <c r="B158" s="279">
        <v>4.6387252418480367</v>
      </c>
      <c r="C158" s="279">
        <v>5.9090863530781883</v>
      </c>
      <c r="D158" s="170">
        <v>6.9866701673269489</v>
      </c>
      <c r="E158" s="170">
        <v>6.1478382562572298</v>
      </c>
      <c r="F158" s="170">
        <v>3.0425852404614369</v>
      </c>
      <c r="G158" s="170">
        <v>3.0685952865532462</v>
      </c>
      <c r="H158" s="170">
        <v>2.9293922414140643</v>
      </c>
      <c r="I158" s="170">
        <v>2.8783577298074254</v>
      </c>
      <c r="J158" s="170">
        <v>2.9186525848985552</v>
      </c>
      <c r="K158" s="170">
        <v>4.3484374220453761</v>
      </c>
      <c r="L158" s="170">
        <v>3.8284616882882503</v>
      </c>
      <c r="M158" s="199" t="s">
        <v>52</v>
      </c>
      <c r="N158" s="170">
        <v>3.8193715282671512</v>
      </c>
      <c r="O158" s="173">
        <v>4.0927154385856337</v>
      </c>
      <c r="P158" s="170">
        <v>2.9017450606950499</v>
      </c>
      <c r="Q158" s="170">
        <v>2.3940203612336877</v>
      </c>
      <c r="R158" s="173">
        <v>2.726392451310431</v>
      </c>
      <c r="S158" s="170">
        <v>3.5688676945887279</v>
      </c>
      <c r="T158" s="223"/>
      <c r="U158" s="59"/>
    </row>
    <row r="159" spans="1:21" ht="14.1" customHeight="1" x14ac:dyDescent="0.2">
      <c r="A159" s="59" t="s">
        <v>70</v>
      </c>
      <c r="B159" s="279">
        <v>22.904803002482069</v>
      </c>
      <c r="C159" s="279">
        <v>26.326987039580828</v>
      </c>
      <c r="D159" s="170">
        <v>25.863537769556256</v>
      </c>
      <c r="E159" s="170">
        <v>24.384599375020318</v>
      </c>
      <c r="F159" s="170">
        <v>21.625608893980537</v>
      </c>
      <c r="G159" s="170">
        <v>18.414752891421134</v>
      </c>
      <c r="H159" s="170">
        <v>16.140942400510927</v>
      </c>
      <c r="I159" s="170">
        <v>16.15836428121434</v>
      </c>
      <c r="J159" s="170">
        <v>17.002381501204795</v>
      </c>
      <c r="K159" s="170">
        <v>15.298790036697216</v>
      </c>
      <c r="L159" s="170">
        <v>18.270685321070683</v>
      </c>
      <c r="M159" s="199" t="s">
        <v>52</v>
      </c>
      <c r="N159" s="170">
        <v>17.152546599146373</v>
      </c>
      <c r="O159" s="173">
        <v>11.325633178536732</v>
      </c>
      <c r="P159" s="170">
        <v>16.459416125134975</v>
      </c>
      <c r="Q159" s="170">
        <v>18.143742061125341</v>
      </c>
      <c r="R159" s="173">
        <v>19.906417723364477</v>
      </c>
      <c r="S159" s="170">
        <v>15.121040230446928</v>
      </c>
      <c r="T159" s="223"/>
      <c r="U159" s="59"/>
    </row>
    <row r="160" spans="1:21" ht="14.1" customHeight="1" x14ac:dyDescent="0.2">
      <c r="A160" s="59" t="s">
        <v>71</v>
      </c>
      <c r="B160" s="279">
        <v>22.850144951014105</v>
      </c>
      <c r="C160" s="279">
        <v>23.687839271587286</v>
      </c>
      <c r="D160" s="170">
        <v>21.469224259736315</v>
      </c>
      <c r="E160" s="170">
        <v>19.794132785666672</v>
      </c>
      <c r="F160" s="170">
        <v>21.66259841542</v>
      </c>
      <c r="G160" s="170">
        <v>20.469314981804565</v>
      </c>
      <c r="H160" s="170">
        <v>23.225158934552052</v>
      </c>
      <c r="I160" s="170">
        <v>21.82331507362365</v>
      </c>
      <c r="J160" s="170">
        <v>23.881389516576274</v>
      </c>
      <c r="K160" s="170">
        <v>20.661102972321483</v>
      </c>
      <c r="L160" s="170">
        <v>20.876873531180813</v>
      </c>
      <c r="M160" s="199" t="s">
        <v>52</v>
      </c>
      <c r="N160" s="170">
        <v>21.321189987578514</v>
      </c>
      <c r="O160" s="173">
        <v>19.992685936559354</v>
      </c>
      <c r="P160" s="170">
        <v>20.717347260754185</v>
      </c>
      <c r="Q160" s="170">
        <v>23.214381451743488</v>
      </c>
      <c r="R160" s="173">
        <v>21.713618472091881</v>
      </c>
      <c r="S160" s="170">
        <v>22.758537828048787</v>
      </c>
      <c r="T160" s="59"/>
      <c r="U160" s="59"/>
    </row>
    <row r="161" spans="1:21" ht="14.1" customHeight="1" x14ac:dyDescent="0.2">
      <c r="A161" s="59" t="s">
        <v>72</v>
      </c>
      <c r="B161" s="279">
        <v>16.715280390642171</v>
      </c>
      <c r="C161" s="279">
        <v>15.951000019127351</v>
      </c>
      <c r="D161" s="170">
        <v>14.440138647440392</v>
      </c>
      <c r="E161" s="170">
        <v>17.709755730317575</v>
      </c>
      <c r="F161" s="170">
        <v>18.673852310738713</v>
      </c>
      <c r="G161" s="170">
        <v>17.570857229776994</v>
      </c>
      <c r="H161" s="170">
        <v>17.636424386310665</v>
      </c>
      <c r="I161" s="170">
        <v>19.090486130531666</v>
      </c>
      <c r="J161" s="170">
        <v>17.309183072840572</v>
      </c>
      <c r="K161" s="170">
        <v>18.620501353669201</v>
      </c>
      <c r="L161" s="170">
        <v>19.319472333682796</v>
      </c>
      <c r="M161" s="199" t="s">
        <v>52</v>
      </c>
      <c r="N161" s="170">
        <v>16.710754628575291</v>
      </c>
      <c r="O161" s="173">
        <v>18.104424182929083</v>
      </c>
      <c r="P161" s="170">
        <v>19.142306134806311</v>
      </c>
      <c r="Q161" s="170">
        <v>20.312066731343961</v>
      </c>
      <c r="R161" s="173">
        <v>17.023173149269066</v>
      </c>
      <c r="S161" s="170">
        <v>18.146146910449538</v>
      </c>
      <c r="T161" s="59"/>
      <c r="U161" s="59"/>
    </row>
    <row r="162" spans="1:21" ht="14.1" customHeight="1" x14ac:dyDescent="0.2">
      <c r="A162" s="59" t="s">
        <v>73</v>
      </c>
      <c r="B162" s="279">
        <v>9.9101128069229443</v>
      </c>
      <c r="C162" s="279">
        <v>9.0344231170631879</v>
      </c>
      <c r="D162" s="170">
        <v>11.402235236547762</v>
      </c>
      <c r="E162" s="170">
        <v>12.467880823593564</v>
      </c>
      <c r="F162" s="170">
        <v>11.470208533995919</v>
      </c>
      <c r="G162" s="170">
        <v>14.804349357601485</v>
      </c>
      <c r="H162" s="170">
        <v>13.996636100758552</v>
      </c>
      <c r="I162" s="170">
        <v>15.404280760019882</v>
      </c>
      <c r="J162" s="170">
        <v>13.319362076852936</v>
      </c>
      <c r="K162" s="170">
        <v>16.060947643851854</v>
      </c>
      <c r="L162" s="170">
        <v>14.840343891339684</v>
      </c>
      <c r="M162" s="199" t="s">
        <v>52</v>
      </c>
      <c r="N162" s="170">
        <v>13.6240218109594</v>
      </c>
      <c r="O162" s="173">
        <v>16.15957979279948</v>
      </c>
      <c r="P162" s="170">
        <v>13.706399176483153</v>
      </c>
      <c r="Q162" s="170">
        <v>15.616540907797027</v>
      </c>
      <c r="R162" s="173">
        <v>13.955947122660289</v>
      </c>
      <c r="S162" s="170">
        <v>14.526840558147919</v>
      </c>
      <c r="T162" s="59"/>
      <c r="U162" s="59"/>
    </row>
    <row r="163" spans="1:21" ht="14.1" customHeight="1" x14ac:dyDescent="0.2">
      <c r="A163" s="59" t="s">
        <v>74</v>
      </c>
      <c r="B163" s="279">
        <v>13.029077497595578</v>
      </c>
      <c r="C163" s="279">
        <v>10.032073576577311</v>
      </c>
      <c r="D163" s="170">
        <v>9.9420234271080439</v>
      </c>
      <c r="E163" s="170">
        <v>14.135145882530139</v>
      </c>
      <c r="F163" s="170">
        <v>18.296975708819303</v>
      </c>
      <c r="G163" s="170">
        <v>19.716628317813417</v>
      </c>
      <c r="H163" s="170">
        <v>21.529586098001179</v>
      </c>
      <c r="I163" s="170">
        <v>20.762633618071234</v>
      </c>
      <c r="J163" s="170">
        <v>21.474019240635933</v>
      </c>
      <c r="K163" s="170">
        <v>19.226843595216341</v>
      </c>
      <c r="L163" s="170">
        <v>19.139134337092123</v>
      </c>
      <c r="M163" s="199" t="s">
        <v>52</v>
      </c>
      <c r="N163" s="170">
        <v>19.815458580599515</v>
      </c>
      <c r="O163" s="173">
        <v>26.348298872753389</v>
      </c>
      <c r="P163" s="170">
        <v>21.773137021049134</v>
      </c>
      <c r="Q163" s="170">
        <v>15.735656101547507</v>
      </c>
      <c r="R163" s="173">
        <v>19.688361492401594</v>
      </c>
      <c r="S163" s="170">
        <v>20.153898489658335</v>
      </c>
      <c r="T163" s="59"/>
      <c r="U163" s="59"/>
    </row>
    <row r="164" spans="1:21" ht="14.1" customHeight="1" x14ac:dyDescent="0.2">
      <c r="A164" s="59" t="s">
        <v>75</v>
      </c>
      <c r="B164" s="284">
        <v>2.627138</v>
      </c>
      <c r="C164" s="284">
        <v>2.4739059999999999</v>
      </c>
      <c r="D164" s="198">
        <v>2.4220250000000001</v>
      </c>
      <c r="E164" s="198">
        <v>2.7752569999999999</v>
      </c>
      <c r="F164" s="198">
        <v>3.056797</v>
      </c>
      <c r="G164" s="198">
        <v>3.2774860000000001</v>
      </c>
      <c r="H164" s="198">
        <v>3.4070740000000002</v>
      </c>
      <c r="I164" s="198">
        <v>3.3596140000000001</v>
      </c>
      <c r="J164" s="198">
        <v>3.3398509999999999</v>
      </c>
      <c r="K164" s="198">
        <v>3.2993350000000001</v>
      </c>
      <c r="L164" s="198">
        <v>3.22479</v>
      </c>
      <c r="M164" s="199" t="s">
        <v>52</v>
      </c>
      <c r="N164" s="198">
        <v>3.151278</v>
      </c>
      <c r="O164" s="202">
        <v>3.7161967921549635</v>
      </c>
      <c r="P164" s="198">
        <v>3.3792313566172902</v>
      </c>
      <c r="Q164" s="198">
        <v>3.2305298425725901</v>
      </c>
      <c r="R164" s="202">
        <v>3.2709643270956592</v>
      </c>
      <c r="S164" s="202">
        <v>3.3308305815443235</v>
      </c>
      <c r="T164" s="59"/>
      <c r="U164" s="59"/>
    </row>
    <row r="165" spans="1:21" ht="14.1" customHeight="1" x14ac:dyDescent="0.2">
      <c r="A165" s="204" t="s">
        <v>33</v>
      </c>
      <c r="B165" s="285">
        <v>7.8861500000000001E-2</v>
      </c>
      <c r="C165" s="285">
        <v>6.08934E-2</v>
      </c>
      <c r="D165" s="205">
        <v>8.6456599999999995E-2</v>
      </c>
      <c r="E165" s="205">
        <v>0.1173623</v>
      </c>
      <c r="F165" s="205">
        <v>0.1062369</v>
      </c>
      <c r="G165" s="205">
        <v>6.4277100000000004E-2</v>
      </c>
      <c r="H165" s="205">
        <v>7.0200399999999996E-2</v>
      </c>
      <c r="I165" s="205">
        <v>6.0392899999999999E-2</v>
      </c>
      <c r="J165" s="205">
        <v>8.9501399999999995E-2</v>
      </c>
      <c r="K165" s="205">
        <v>7.9450999999999994E-2</v>
      </c>
      <c r="L165" s="205">
        <v>0.1263167</v>
      </c>
      <c r="M165" s="199" t="s">
        <v>52</v>
      </c>
      <c r="N165" s="205">
        <v>0.12489020000000001</v>
      </c>
      <c r="O165" s="206">
        <v>0.13320879999999999</v>
      </c>
      <c r="P165" s="205">
        <v>8.5067199999999996E-2</v>
      </c>
      <c r="Q165" s="205">
        <v>0.1243832</v>
      </c>
      <c r="R165" s="205">
        <v>0.12780284501710751</v>
      </c>
      <c r="S165" s="224">
        <v>0.12797152018795455</v>
      </c>
      <c r="T165" s="204"/>
      <c r="U165" s="204"/>
    </row>
    <row r="166" spans="1:21" ht="14.1" customHeight="1" x14ac:dyDescent="0.2">
      <c r="A166" s="59" t="s">
        <v>40</v>
      </c>
      <c r="B166" s="284">
        <v>2.1666666666666665</v>
      </c>
      <c r="C166" s="284">
        <v>2</v>
      </c>
      <c r="D166" s="198">
        <v>2</v>
      </c>
      <c r="E166" s="198">
        <v>2.6666666666666665</v>
      </c>
      <c r="F166" s="198">
        <v>2.6666666666666665</v>
      </c>
      <c r="G166" s="198">
        <v>3</v>
      </c>
      <c r="H166" s="198">
        <v>3</v>
      </c>
      <c r="I166" s="198">
        <v>3</v>
      </c>
      <c r="J166" s="198">
        <v>3</v>
      </c>
      <c r="K166" s="198">
        <v>3</v>
      </c>
      <c r="L166" s="198">
        <v>3</v>
      </c>
      <c r="M166" s="199" t="s">
        <v>52</v>
      </c>
      <c r="N166" s="198">
        <v>3</v>
      </c>
      <c r="O166" s="202">
        <v>3.333333333333333</v>
      </c>
      <c r="P166" s="198">
        <v>3</v>
      </c>
      <c r="Q166" s="198">
        <v>3</v>
      </c>
      <c r="R166" s="202">
        <v>3</v>
      </c>
      <c r="S166" s="202">
        <v>3</v>
      </c>
      <c r="T166" s="59"/>
      <c r="U166" s="59"/>
    </row>
    <row r="167" spans="1:21" ht="14.1" customHeight="1" x14ac:dyDescent="0.2">
      <c r="A167" s="197" t="s">
        <v>31</v>
      </c>
      <c r="B167" s="286"/>
      <c r="C167" s="286"/>
      <c r="D167" s="208"/>
      <c r="E167" s="208"/>
      <c r="F167" s="208"/>
      <c r="G167" s="208"/>
      <c r="H167" s="208"/>
      <c r="I167" s="208"/>
      <c r="J167" s="208"/>
      <c r="K167" s="208"/>
      <c r="L167" s="208"/>
      <c r="M167" s="208"/>
      <c r="N167" s="208"/>
      <c r="O167" s="208"/>
      <c r="P167" s="208"/>
      <c r="Q167" s="208"/>
      <c r="R167" s="208"/>
      <c r="S167" s="218"/>
      <c r="T167" s="59"/>
      <c r="U167" s="59"/>
    </row>
    <row r="168" spans="1:21" ht="14.1" customHeight="1" x14ac:dyDescent="0.2">
      <c r="A168" s="59" t="s">
        <v>68</v>
      </c>
      <c r="B168" s="279">
        <v>10.121943992167957</v>
      </c>
      <c r="C168" s="279">
        <v>8.87389141576576</v>
      </c>
      <c r="D168" s="170">
        <v>9.8288729755851527</v>
      </c>
      <c r="E168" s="170">
        <v>9.0924315582858828</v>
      </c>
      <c r="F168" s="170">
        <v>4.4901417680234346</v>
      </c>
      <c r="G168" s="170">
        <v>7.501632647932424</v>
      </c>
      <c r="H168" s="170">
        <v>5.6659215315656226</v>
      </c>
      <c r="I168" s="170">
        <v>6.3218873327794078</v>
      </c>
      <c r="J168" s="170">
        <v>4.9917224382760734</v>
      </c>
      <c r="K168" s="170">
        <v>6.9917595319312396</v>
      </c>
      <c r="L168" s="170">
        <v>4.1897785792200617</v>
      </c>
      <c r="M168" s="199" t="s">
        <v>52</v>
      </c>
      <c r="N168" s="170">
        <v>6.2546606478998443</v>
      </c>
      <c r="O168" s="173">
        <v>7.7201228162739737</v>
      </c>
      <c r="P168" s="170">
        <v>4.0470549088645047</v>
      </c>
      <c r="Q168" s="170">
        <v>6.8912767142941274</v>
      </c>
      <c r="R168" s="173">
        <v>7.0366355236370648</v>
      </c>
      <c r="S168" s="200">
        <v>5.7081081790658823</v>
      </c>
      <c r="T168" s="59"/>
      <c r="U168" s="59"/>
    </row>
    <row r="169" spans="1:21" ht="14.1" customHeight="1" x14ac:dyDescent="0.2">
      <c r="A169" s="59" t="s">
        <v>69</v>
      </c>
      <c r="B169" s="279">
        <v>4.0004604905275816</v>
      </c>
      <c r="C169" s="279">
        <v>4.9891005854823245</v>
      </c>
      <c r="D169" s="170">
        <v>6.3599171174079299</v>
      </c>
      <c r="E169" s="170">
        <v>4.5321556952601689</v>
      </c>
      <c r="F169" s="170">
        <v>3.5104053095340961</v>
      </c>
      <c r="G169" s="170">
        <v>1.9139965780021535</v>
      </c>
      <c r="H169" s="170">
        <v>2.7196563199843959</v>
      </c>
      <c r="I169" s="170">
        <v>2.6413379057375623</v>
      </c>
      <c r="J169" s="170">
        <v>2.481214946313953</v>
      </c>
      <c r="K169" s="170">
        <v>4.7768208038651894</v>
      </c>
      <c r="L169" s="170">
        <v>1.4747688264444625</v>
      </c>
      <c r="M169" s="199" t="s">
        <v>52</v>
      </c>
      <c r="N169" s="170">
        <v>6.5280314756798106</v>
      </c>
      <c r="O169" s="173">
        <v>4.7286640456343907</v>
      </c>
      <c r="P169" s="170">
        <v>3.0863378221952975</v>
      </c>
      <c r="Q169" s="170">
        <v>3.3984352841832814</v>
      </c>
      <c r="R169" s="173">
        <v>4.2601103796859787</v>
      </c>
      <c r="S169" s="200">
        <v>3.8709581917341556</v>
      </c>
      <c r="T169" s="59"/>
      <c r="U169" s="59"/>
    </row>
    <row r="170" spans="1:21" ht="14.1" customHeight="1" x14ac:dyDescent="0.2">
      <c r="A170" s="59" t="s">
        <v>70</v>
      </c>
      <c r="B170" s="279">
        <v>21.886157716459028</v>
      </c>
      <c r="C170" s="279">
        <v>24.890080759168363</v>
      </c>
      <c r="D170" s="170">
        <v>23.742605671184503</v>
      </c>
      <c r="E170" s="170">
        <v>18.667579673352051</v>
      </c>
      <c r="F170" s="170">
        <v>18.593812589006891</v>
      </c>
      <c r="G170" s="170">
        <v>19.564191543901714</v>
      </c>
      <c r="H170" s="170">
        <v>17.46122755958551</v>
      </c>
      <c r="I170" s="170">
        <v>18.771775811452613</v>
      </c>
      <c r="J170" s="170">
        <v>19.154235689137856</v>
      </c>
      <c r="K170" s="170">
        <v>19.376645883361796</v>
      </c>
      <c r="L170" s="170">
        <v>16.415941053140891</v>
      </c>
      <c r="M170" s="199" t="s">
        <v>52</v>
      </c>
      <c r="N170" s="170">
        <v>23.941079276828436</v>
      </c>
      <c r="O170" s="173">
        <v>14.490856960512527</v>
      </c>
      <c r="P170" s="170">
        <v>19.687642200740125</v>
      </c>
      <c r="Q170" s="170">
        <v>20.792689036396649</v>
      </c>
      <c r="R170" s="173">
        <v>18.30253451079431</v>
      </c>
      <c r="S170" s="200">
        <v>21.748679948161637</v>
      </c>
      <c r="T170" s="59"/>
      <c r="U170" s="59"/>
    </row>
    <row r="171" spans="1:21" ht="14.1" customHeight="1" x14ac:dyDescent="0.2">
      <c r="A171" s="59" t="s">
        <v>71</v>
      </c>
      <c r="B171" s="279">
        <v>23.408926011058671</v>
      </c>
      <c r="C171" s="279">
        <v>21.006430916748652</v>
      </c>
      <c r="D171" s="170">
        <v>22.7488891519587</v>
      </c>
      <c r="E171" s="170">
        <v>20.344453898563259</v>
      </c>
      <c r="F171" s="170">
        <v>22.31228735726782</v>
      </c>
      <c r="G171" s="170">
        <v>20.725957092657413</v>
      </c>
      <c r="H171" s="170">
        <v>20.806111708106254</v>
      </c>
      <c r="I171" s="170">
        <v>22.171955997471578</v>
      </c>
      <c r="J171" s="170">
        <v>23.240092517651849</v>
      </c>
      <c r="K171" s="170">
        <v>21.260637342183184</v>
      </c>
      <c r="L171" s="170">
        <v>28.561038905930968</v>
      </c>
      <c r="M171" s="199" t="s">
        <v>52</v>
      </c>
      <c r="N171" s="170">
        <v>23.602642899594432</v>
      </c>
      <c r="O171" s="173">
        <v>22.743499032014864</v>
      </c>
      <c r="P171" s="170">
        <v>20.299272733786363</v>
      </c>
      <c r="Q171" s="170">
        <v>23.848357762627668</v>
      </c>
      <c r="R171" s="173">
        <v>22.144555085753687</v>
      </c>
      <c r="S171" s="200">
        <v>20.487147081636842</v>
      </c>
      <c r="T171" s="59"/>
      <c r="U171" s="59"/>
    </row>
    <row r="172" spans="1:21" ht="14.1" customHeight="1" x14ac:dyDescent="0.2">
      <c r="A172" s="59" t="s">
        <v>72</v>
      </c>
      <c r="B172" s="279">
        <v>16.811190804399978</v>
      </c>
      <c r="C172" s="279">
        <v>18.583539211304295</v>
      </c>
      <c r="D172" s="170">
        <v>17.465911224563431</v>
      </c>
      <c r="E172" s="170">
        <v>17.48804707191411</v>
      </c>
      <c r="F172" s="170">
        <v>20.702522704440245</v>
      </c>
      <c r="G172" s="170">
        <v>18.562469730800682</v>
      </c>
      <c r="H172" s="170">
        <v>20.518162707979325</v>
      </c>
      <c r="I172" s="170">
        <v>18.035793018052058</v>
      </c>
      <c r="J172" s="170">
        <v>16.169792975372633</v>
      </c>
      <c r="K172" s="170">
        <v>15.194990407675718</v>
      </c>
      <c r="L172" s="170">
        <v>16.595995270287201</v>
      </c>
      <c r="M172" s="199" t="s">
        <v>52</v>
      </c>
      <c r="N172" s="170">
        <v>21.800258098921937</v>
      </c>
      <c r="O172" s="173">
        <v>17.454529485307681</v>
      </c>
      <c r="P172" s="170">
        <v>20.250284905049774</v>
      </c>
      <c r="Q172" s="170">
        <v>15.903162057346551</v>
      </c>
      <c r="R172" s="173">
        <v>14.157246386022576</v>
      </c>
      <c r="S172" s="200">
        <v>15.861536682879715</v>
      </c>
      <c r="T172" s="59"/>
      <c r="U172" s="59"/>
    </row>
    <row r="173" spans="1:21" ht="14.1" customHeight="1" x14ac:dyDescent="0.2">
      <c r="A173" s="59" t="s">
        <v>73</v>
      </c>
      <c r="B173" s="279">
        <v>10.249129760821022</v>
      </c>
      <c r="C173" s="279">
        <v>8.4957099113401053</v>
      </c>
      <c r="D173" s="170">
        <v>7.8851583376469234</v>
      </c>
      <c r="E173" s="170">
        <v>14.6647338261961</v>
      </c>
      <c r="F173" s="170">
        <v>13.082875848236894</v>
      </c>
      <c r="G173" s="170">
        <v>11.488128866939118</v>
      </c>
      <c r="H173" s="170">
        <v>12.033556884768966</v>
      </c>
      <c r="I173" s="170">
        <v>12.411543152264001</v>
      </c>
      <c r="J173" s="170">
        <v>13.044323758316176</v>
      </c>
      <c r="K173" s="170">
        <v>13.651723675870681</v>
      </c>
      <c r="L173" s="170">
        <v>11.436388900554146</v>
      </c>
      <c r="M173" s="199" t="s">
        <v>52</v>
      </c>
      <c r="N173" s="170">
        <v>8.803580194248493</v>
      </c>
      <c r="O173" s="173">
        <v>11.789084916251818</v>
      </c>
      <c r="P173" s="170">
        <v>13.694163232038967</v>
      </c>
      <c r="Q173" s="170">
        <v>11.546357664613399</v>
      </c>
      <c r="R173" s="173">
        <v>15.309861584268326</v>
      </c>
      <c r="S173" s="200">
        <v>11.373827141968619</v>
      </c>
      <c r="T173" s="59"/>
      <c r="U173" s="59"/>
    </row>
    <row r="174" spans="1:21" ht="14.1" customHeight="1" x14ac:dyDescent="0.2">
      <c r="A174" s="59" t="s">
        <v>74</v>
      </c>
      <c r="B174" s="279">
        <v>13.522191224565658</v>
      </c>
      <c r="C174" s="279">
        <v>13.161247200190761</v>
      </c>
      <c r="D174" s="170">
        <v>11.968645521653398</v>
      </c>
      <c r="E174" s="170">
        <v>15.210598276428408</v>
      </c>
      <c r="F174" s="170">
        <v>17.307954423490628</v>
      </c>
      <c r="G174" s="170">
        <v>20.243623539766489</v>
      </c>
      <c r="H174" s="170">
        <v>20.795363288009678</v>
      </c>
      <c r="I174" s="170">
        <v>19.645706782242954</v>
      </c>
      <c r="J174" s="170">
        <v>20.918617674931529</v>
      </c>
      <c r="K174" s="170">
        <v>18.747422355112118</v>
      </c>
      <c r="L174" s="170">
        <v>21.32608846442222</v>
      </c>
      <c r="M174" s="199" t="s">
        <v>52</v>
      </c>
      <c r="N174" s="170">
        <v>9.0697474068271084</v>
      </c>
      <c r="O174" s="173">
        <v>21.073242744004855</v>
      </c>
      <c r="P174" s="170">
        <v>18.935244197324778</v>
      </c>
      <c r="Q174" s="170">
        <v>17.619721480538356</v>
      </c>
      <c r="R174" s="173">
        <v>18.789056529838032</v>
      </c>
      <c r="S174" s="200">
        <v>20.949742774553183</v>
      </c>
      <c r="T174" s="59"/>
      <c r="U174" s="59"/>
    </row>
    <row r="175" spans="1:21" ht="14.1" customHeight="1" x14ac:dyDescent="0.2">
      <c r="A175" s="59" t="s">
        <v>75</v>
      </c>
      <c r="B175" s="284">
        <v>2.7287940000000002</v>
      </c>
      <c r="C175" s="284">
        <v>2.6493829999999998</v>
      </c>
      <c r="D175" s="198">
        <v>2.5097939999999999</v>
      </c>
      <c r="E175" s="198">
        <v>2.875972</v>
      </c>
      <c r="F175" s="198">
        <v>3.145022</v>
      </c>
      <c r="G175" s="198">
        <v>3.1875309999999999</v>
      </c>
      <c r="H175" s="198">
        <v>3.3302800000000001</v>
      </c>
      <c r="I175" s="198">
        <v>3.1417519999999999</v>
      </c>
      <c r="J175" s="198">
        <v>3.1737440000000001</v>
      </c>
      <c r="K175" s="198">
        <v>3.1856019999999998</v>
      </c>
      <c r="L175" s="198">
        <v>3.3032970000000001</v>
      </c>
      <c r="M175" s="199" t="s">
        <v>52</v>
      </c>
      <c r="N175" s="198">
        <v>2.5407869999999999</v>
      </c>
      <c r="O175" s="202">
        <v>3.291689668990788</v>
      </c>
      <c r="P175" s="198">
        <v>3.2701108058497903</v>
      </c>
      <c r="Q175" s="198">
        <v>3.0870143349467769</v>
      </c>
      <c r="R175" s="202">
        <v>3.0668614945117834</v>
      </c>
      <c r="S175" s="225">
        <v>3.132743482641192</v>
      </c>
      <c r="T175" s="59"/>
      <c r="U175" s="59"/>
    </row>
    <row r="176" spans="1:21" ht="14.1" customHeight="1" x14ac:dyDescent="0.2">
      <c r="A176" s="204" t="s">
        <v>33</v>
      </c>
      <c r="B176" s="285">
        <v>0.1089736</v>
      </c>
      <c r="C176" s="285">
        <v>6.7899799999999996E-2</v>
      </c>
      <c r="D176" s="205">
        <v>9.9289000000000002E-2</v>
      </c>
      <c r="E176" s="205">
        <v>0.1461645</v>
      </c>
      <c r="F176" s="205">
        <v>0.1290203</v>
      </c>
      <c r="G176" s="205">
        <v>7.7949099999999993E-2</v>
      </c>
      <c r="H176" s="205">
        <v>8.2032599999999997E-2</v>
      </c>
      <c r="I176" s="205">
        <v>7.2607199999999997E-2</v>
      </c>
      <c r="J176" s="205">
        <v>0.1003088</v>
      </c>
      <c r="K176" s="205">
        <v>9.9502800000000002E-2</v>
      </c>
      <c r="L176" s="205">
        <v>0.16717360000000001</v>
      </c>
      <c r="M176" s="199" t="s">
        <v>52</v>
      </c>
      <c r="N176" s="205">
        <v>0.1216511</v>
      </c>
      <c r="O176" s="206">
        <v>0.16702980000000001</v>
      </c>
      <c r="P176" s="205">
        <v>9.5108100000000001E-2</v>
      </c>
      <c r="Q176" s="205">
        <v>0.16974310000000001</v>
      </c>
      <c r="R176" s="205">
        <v>0.15450166342137292</v>
      </c>
      <c r="S176" s="207">
        <v>0.14041306532419459</v>
      </c>
      <c r="T176" s="204"/>
      <c r="U176" s="204"/>
    </row>
    <row r="177" spans="1:21" ht="14.1" customHeight="1" x14ac:dyDescent="0.2">
      <c r="A177" s="59" t="s">
        <v>40</v>
      </c>
      <c r="B177" s="284">
        <v>2.333333333333333</v>
      </c>
      <c r="C177" s="284">
        <v>2.333333333333333</v>
      </c>
      <c r="D177" s="198">
        <v>2</v>
      </c>
      <c r="E177" s="198">
        <v>2.6666666666666665</v>
      </c>
      <c r="F177" s="198">
        <v>3</v>
      </c>
      <c r="G177" s="198">
        <v>3</v>
      </c>
      <c r="H177" s="198">
        <v>3</v>
      </c>
      <c r="I177" s="198">
        <v>3</v>
      </c>
      <c r="J177" s="198">
        <v>3</v>
      </c>
      <c r="K177" s="198">
        <v>2.6666666666666665</v>
      </c>
      <c r="L177" s="198">
        <v>2.833333333333333</v>
      </c>
      <c r="M177" s="199" t="s">
        <v>52</v>
      </c>
      <c r="N177" s="198">
        <v>2.333333333333333</v>
      </c>
      <c r="O177" s="202">
        <v>3</v>
      </c>
      <c r="P177" s="198">
        <v>3</v>
      </c>
      <c r="Q177" s="198">
        <v>2.583333333333333</v>
      </c>
      <c r="R177" s="202">
        <v>2.6666666666666665</v>
      </c>
      <c r="S177" s="225">
        <v>2.666666666666667</v>
      </c>
      <c r="T177" s="59"/>
      <c r="U177" s="59"/>
    </row>
    <row r="178" spans="1:21" ht="14.1" customHeight="1" x14ac:dyDescent="0.2">
      <c r="A178" s="197" t="s">
        <v>32</v>
      </c>
      <c r="B178" s="286"/>
      <c r="C178" s="286"/>
      <c r="D178" s="208"/>
      <c r="E178" s="208"/>
      <c r="F178" s="208"/>
      <c r="G178" s="208"/>
      <c r="H178" s="208"/>
      <c r="I178" s="208"/>
      <c r="J178" s="208"/>
      <c r="K178" s="208"/>
      <c r="L178" s="208"/>
      <c r="M178" s="208"/>
      <c r="N178" s="208"/>
      <c r="O178" s="208"/>
      <c r="P178" s="208"/>
      <c r="Q178" s="208"/>
      <c r="R178" s="208"/>
      <c r="S178" s="218"/>
      <c r="T178" s="59"/>
      <c r="U178" s="59"/>
    </row>
    <row r="179" spans="1:21" ht="14.1" customHeight="1" x14ac:dyDescent="0.2">
      <c r="A179" s="59" t="s">
        <v>68</v>
      </c>
      <c r="B179" s="279">
        <v>12.068802216849763</v>
      </c>
      <c r="C179" s="279">
        <v>11.442303511340453</v>
      </c>
      <c r="D179" s="170">
        <v>11.57286759386661</v>
      </c>
      <c r="E179" s="170">
        <v>14.809974254992406</v>
      </c>
      <c r="F179" s="170">
        <v>9.0814354904746661</v>
      </c>
      <c r="G179" s="170">
        <v>7.4477774788485194</v>
      </c>
      <c r="H179" s="170">
        <v>5.8955760585950303</v>
      </c>
      <c r="I179" s="170">
        <v>8.1342270298563104</v>
      </c>
      <c r="J179" s="170">
        <v>5.7597657035878109</v>
      </c>
      <c r="K179" s="170">
        <v>7.917165125497708</v>
      </c>
      <c r="L179" s="170">
        <v>7.0825080390163446</v>
      </c>
      <c r="M179" s="199" t="s">
        <v>52</v>
      </c>
      <c r="N179" s="170">
        <v>10.172422857916686</v>
      </c>
      <c r="O179" s="173">
        <v>7.2950437359102489</v>
      </c>
      <c r="P179" s="170">
        <v>9.5629919552552387</v>
      </c>
      <c r="Q179" s="170">
        <v>10.629462290531027</v>
      </c>
      <c r="R179" s="173">
        <v>10.10070994160683</v>
      </c>
      <c r="S179" s="200">
        <v>10.434139469787821</v>
      </c>
      <c r="T179" s="174"/>
      <c r="U179" s="59"/>
    </row>
    <row r="180" spans="1:21" ht="14.1" customHeight="1" x14ac:dyDescent="0.2">
      <c r="A180" s="59" t="s">
        <v>69</v>
      </c>
      <c r="B180" s="279">
        <v>2.6351084341374968</v>
      </c>
      <c r="C180" s="279">
        <v>3.3300800440076674</v>
      </c>
      <c r="D180" s="170">
        <v>5.268793136332385</v>
      </c>
      <c r="E180" s="170">
        <v>3.3150762009197803</v>
      </c>
      <c r="F180" s="170">
        <v>3.0355117993409237</v>
      </c>
      <c r="G180" s="170">
        <v>3.3215748087692654</v>
      </c>
      <c r="H180" s="170">
        <v>2.9006435578383227</v>
      </c>
      <c r="I180" s="170">
        <v>4.1206874047120623</v>
      </c>
      <c r="J180" s="170">
        <v>3.4635576805076118</v>
      </c>
      <c r="K180" s="170">
        <v>3.6063384161075831</v>
      </c>
      <c r="L180" s="170">
        <v>4.1113061822495887</v>
      </c>
      <c r="M180" s="199" t="s">
        <v>52</v>
      </c>
      <c r="N180" s="170">
        <v>3.7672526476115116</v>
      </c>
      <c r="O180" s="173">
        <v>3.0263634892468918</v>
      </c>
      <c r="P180" s="170">
        <v>3.8433297726975346</v>
      </c>
      <c r="Q180" s="170">
        <v>4.9137125622057614</v>
      </c>
      <c r="R180" s="173">
        <v>3.3676128411113573</v>
      </c>
      <c r="S180" s="200">
        <v>3.6039211483375815</v>
      </c>
      <c r="T180" s="174"/>
      <c r="U180" s="59"/>
    </row>
    <row r="181" spans="1:21" ht="14.1" customHeight="1" x14ac:dyDescent="0.2">
      <c r="A181" s="59" t="s">
        <v>70</v>
      </c>
      <c r="B181" s="279">
        <v>24.431898419755242</v>
      </c>
      <c r="C181" s="279">
        <v>23.890033440211219</v>
      </c>
      <c r="D181" s="170">
        <v>25.97708361160786</v>
      </c>
      <c r="E181" s="170">
        <v>23.500467498416768</v>
      </c>
      <c r="F181" s="170">
        <v>20.466733656201338</v>
      </c>
      <c r="G181" s="170">
        <v>19.167903187726669</v>
      </c>
      <c r="H181" s="170">
        <v>19.429252102249055</v>
      </c>
      <c r="I181" s="170">
        <v>18.556241489374294</v>
      </c>
      <c r="J181" s="170">
        <v>17.996837052857494</v>
      </c>
      <c r="K181" s="170">
        <v>20.081620239969119</v>
      </c>
      <c r="L181" s="170">
        <v>21.908777364132284</v>
      </c>
      <c r="M181" s="199" t="s">
        <v>52</v>
      </c>
      <c r="N181" s="170">
        <v>21.758147267730603</v>
      </c>
      <c r="O181" s="173">
        <v>22.914326779632237</v>
      </c>
      <c r="P181" s="170">
        <v>22.177995848100085</v>
      </c>
      <c r="Q181" s="170">
        <v>19.482935869303173</v>
      </c>
      <c r="R181" s="173">
        <v>21.202309415137087</v>
      </c>
      <c r="S181" s="200">
        <v>25.214686938171283</v>
      </c>
      <c r="T181" s="174"/>
      <c r="U181" s="59"/>
    </row>
    <row r="182" spans="1:21" ht="14.1" customHeight="1" x14ac:dyDescent="0.2">
      <c r="A182" s="59" t="s">
        <v>71</v>
      </c>
      <c r="B182" s="279">
        <v>20.422333523904062</v>
      </c>
      <c r="C182" s="279">
        <v>21.705139391835413</v>
      </c>
      <c r="D182" s="170">
        <v>19.632226068253321</v>
      </c>
      <c r="E182" s="170">
        <v>18.248674688370777</v>
      </c>
      <c r="F182" s="170">
        <v>19.788194038366065</v>
      </c>
      <c r="G182" s="170">
        <v>19.192288059282646</v>
      </c>
      <c r="H182" s="170">
        <v>20.872751136222846</v>
      </c>
      <c r="I182" s="170">
        <v>20.197030289447461</v>
      </c>
      <c r="J182" s="170">
        <v>21.09993434903096</v>
      </c>
      <c r="K182" s="170">
        <v>20.647512255571819</v>
      </c>
      <c r="L182" s="170">
        <v>20.606795465203376</v>
      </c>
      <c r="M182" s="199" t="s">
        <v>52</v>
      </c>
      <c r="N182" s="170">
        <v>19.775096430327363</v>
      </c>
      <c r="O182" s="173">
        <v>21.224748347222462</v>
      </c>
      <c r="P182" s="170">
        <v>18.124001933310943</v>
      </c>
      <c r="Q182" s="170">
        <v>19.427511499940408</v>
      </c>
      <c r="R182" s="173">
        <v>17.479675803887368</v>
      </c>
      <c r="S182" s="200">
        <v>18.568718136538774</v>
      </c>
      <c r="T182" s="174"/>
      <c r="U182" s="59"/>
    </row>
    <row r="183" spans="1:21" ht="14.1" customHeight="1" x14ac:dyDescent="0.2">
      <c r="A183" s="59" t="s">
        <v>72</v>
      </c>
      <c r="B183" s="279">
        <v>14.333929247079627</v>
      </c>
      <c r="C183" s="279">
        <v>16.146282861158827</v>
      </c>
      <c r="D183" s="170">
        <v>16.088364413915894</v>
      </c>
      <c r="E183" s="170">
        <v>12.817811539945145</v>
      </c>
      <c r="F183" s="170">
        <v>17.450749745122291</v>
      </c>
      <c r="G183" s="170">
        <v>16.834186803907954</v>
      </c>
      <c r="H183" s="170">
        <v>17.963847725773888</v>
      </c>
      <c r="I183" s="170">
        <v>16.028643706526399</v>
      </c>
      <c r="J183" s="170">
        <v>17.028315111644186</v>
      </c>
      <c r="K183" s="170">
        <v>15.385615111094268</v>
      </c>
      <c r="L183" s="170">
        <v>17.411055921418786</v>
      </c>
      <c r="M183" s="199" t="s">
        <v>52</v>
      </c>
      <c r="N183" s="170">
        <v>16.134232051031496</v>
      </c>
      <c r="O183" s="173">
        <v>14.900036881063317</v>
      </c>
      <c r="P183" s="170">
        <v>14.773234788931045</v>
      </c>
      <c r="Q183" s="170">
        <v>17.394131180624797</v>
      </c>
      <c r="R183" s="173">
        <v>17.048511264398027</v>
      </c>
      <c r="S183" s="200">
        <v>13.8685566227125</v>
      </c>
      <c r="T183" s="174"/>
      <c r="U183" s="59"/>
    </row>
    <row r="184" spans="1:21" ht="14.1" customHeight="1" x14ac:dyDescent="0.2">
      <c r="A184" s="59" t="s">
        <v>73</v>
      </c>
      <c r="B184" s="279">
        <v>10.686190423946327</v>
      </c>
      <c r="C184" s="279">
        <v>9.9338235317784029</v>
      </c>
      <c r="D184" s="170">
        <v>8.8496179993466946</v>
      </c>
      <c r="E184" s="170">
        <v>13.404091938433634</v>
      </c>
      <c r="F184" s="170">
        <v>14.170036499339572</v>
      </c>
      <c r="G184" s="170">
        <v>12.405128024798927</v>
      </c>
      <c r="H184" s="170">
        <v>12.331856212464341</v>
      </c>
      <c r="I184" s="170">
        <v>12.505965876702552</v>
      </c>
      <c r="J184" s="170">
        <v>12.952742737393352</v>
      </c>
      <c r="K184" s="170">
        <v>11.695641849502881</v>
      </c>
      <c r="L184" s="170">
        <v>12.062509576298936</v>
      </c>
      <c r="M184" s="199" t="s">
        <v>52</v>
      </c>
      <c r="N184" s="170">
        <v>11.379917678622434</v>
      </c>
      <c r="O184" s="173">
        <v>11.181817722004702</v>
      </c>
      <c r="P184" s="170">
        <v>11.218560594197765</v>
      </c>
      <c r="Q184" s="170">
        <v>13.161806095021813</v>
      </c>
      <c r="R184" s="173">
        <v>15.123979320446843</v>
      </c>
      <c r="S184" s="200">
        <v>10.49081614998099</v>
      </c>
      <c r="T184" s="174"/>
      <c r="U184" s="59"/>
    </row>
    <row r="185" spans="1:21" ht="14.1" customHeight="1" x14ac:dyDescent="0.2">
      <c r="A185" s="59" t="s">
        <v>74</v>
      </c>
      <c r="B185" s="279">
        <v>15.421737734327742</v>
      </c>
      <c r="C185" s="279">
        <v>13.552337219669136</v>
      </c>
      <c r="D185" s="170">
        <v>12.611047176677193</v>
      </c>
      <c r="E185" s="170">
        <v>13.903903878921497</v>
      </c>
      <c r="F185" s="170">
        <v>16.007338771155151</v>
      </c>
      <c r="G185" s="170">
        <v>21.63114163666571</v>
      </c>
      <c r="H185" s="170">
        <v>20.606073206857054</v>
      </c>
      <c r="I185" s="170">
        <v>20.457204203380787</v>
      </c>
      <c r="J185" s="170">
        <v>21.698847364978665</v>
      </c>
      <c r="K185" s="170">
        <v>20.666107002256791</v>
      </c>
      <c r="L185" s="170">
        <v>16.817047451680679</v>
      </c>
      <c r="M185" s="199" t="s">
        <v>52</v>
      </c>
      <c r="N185" s="170">
        <v>17.012931066759908</v>
      </c>
      <c r="O185" s="173">
        <v>19.45766304492011</v>
      </c>
      <c r="P185" s="170">
        <v>20.299885107507194</v>
      </c>
      <c r="Q185" s="170">
        <v>14.990440502372977</v>
      </c>
      <c r="R185" s="173">
        <v>15.677201413412392</v>
      </c>
      <c r="S185" s="200">
        <v>17.819161534471135</v>
      </c>
      <c r="T185" s="174"/>
      <c r="U185" s="59"/>
    </row>
    <row r="186" spans="1:21" ht="14.1" customHeight="1" x14ac:dyDescent="0.2">
      <c r="A186" s="59" t="s">
        <v>75</v>
      </c>
      <c r="B186" s="284">
        <v>2.829698</v>
      </c>
      <c r="C186" s="284">
        <v>2.6339519999999998</v>
      </c>
      <c r="D186" s="198">
        <v>2.5136310000000002</v>
      </c>
      <c r="E186" s="198">
        <v>2.67746</v>
      </c>
      <c r="F186" s="198">
        <v>2.966596</v>
      </c>
      <c r="G186" s="198">
        <v>3.2175509999999998</v>
      </c>
      <c r="H186" s="198">
        <v>3.256974</v>
      </c>
      <c r="I186" s="198">
        <v>3.138004</v>
      </c>
      <c r="J186" s="198">
        <v>3.351674</v>
      </c>
      <c r="K186" s="198">
        <v>3.175459</v>
      </c>
      <c r="L186" s="198">
        <v>2.9901770000000001</v>
      </c>
      <c r="M186" s="199" t="s">
        <v>52</v>
      </c>
      <c r="N186" s="198">
        <v>2.8096760000000001</v>
      </c>
      <c r="O186" s="202">
        <v>3.2528207883967051</v>
      </c>
      <c r="P186" s="198">
        <v>3.0430866222805859</v>
      </c>
      <c r="Q186" s="198">
        <v>3.0324548522588071</v>
      </c>
      <c r="R186" s="202">
        <v>3.1513422760060501</v>
      </c>
      <c r="S186" s="225">
        <v>2.7943017696090493</v>
      </c>
      <c r="T186" s="174"/>
      <c r="U186" s="59"/>
    </row>
    <row r="187" spans="1:21" ht="14.1" customHeight="1" x14ac:dyDescent="0.2">
      <c r="A187" s="204" t="s">
        <v>33</v>
      </c>
      <c r="B187" s="285">
        <v>0.12821569999999999</v>
      </c>
      <c r="C187" s="285">
        <v>5.9101300000000002E-2</v>
      </c>
      <c r="D187" s="205">
        <v>8.7551599999999993E-2</v>
      </c>
      <c r="E187" s="205">
        <v>0.1414936</v>
      </c>
      <c r="F187" s="205">
        <v>0.1166782</v>
      </c>
      <c r="G187" s="205">
        <v>6.34662E-2</v>
      </c>
      <c r="H187" s="205">
        <v>6.4367900000000006E-2</v>
      </c>
      <c r="I187" s="205">
        <v>6.4051700000000003E-2</v>
      </c>
      <c r="J187" s="205">
        <v>9.2555100000000001E-2</v>
      </c>
      <c r="K187" s="205">
        <v>9.08167E-2</v>
      </c>
      <c r="L187" s="205">
        <v>0.13114390000000001</v>
      </c>
      <c r="M187" s="199" t="s">
        <v>52</v>
      </c>
      <c r="N187" s="205">
        <v>0.1206508</v>
      </c>
      <c r="O187" s="206">
        <v>0.17459440000000001</v>
      </c>
      <c r="P187" s="205">
        <v>9.9538100000000004E-2</v>
      </c>
      <c r="Q187" s="205">
        <v>0.18739320000000001</v>
      </c>
      <c r="R187" s="205">
        <v>0.37974365376279862</v>
      </c>
      <c r="S187" s="207">
        <v>0.13115226958568968</v>
      </c>
      <c r="T187" s="226"/>
      <c r="U187" s="204"/>
    </row>
    <row r="188" spans="1:21" ht="14.1" customHeight="1" x14ac:dyDescent="0.2">
      <c r="A188" s="59" t="s">
        <v>40</v>
      </c>
      <c r="B188" s="284">
        <v>2</v>
      </c>
      <c r="C188" s="284">
        <v>2.1666666666666665</v>
      </c>
      <c r="D188" s="198">
        <v>2</v>
      </c>
      <c r="E188" s="198">
        <v>2.166666666666667</v>
      </c>
      <c r="F188" s="198">
        <v>2.6666666666666665</v>
      </c>
      <c r="G188" s="198">
        <v>3</v>
      </c>
      <c r="H188" s="198">
        <v>3</v>
      </c>
      <c r="I188" s="198">
        <v>2.666666666666667</v>
      </c>
      <c r="J188" s="198">
        <v>3</v>
      </c>
      <c r="K188" s="198">
        <v>2.6666666666666665</v>
      </c>
      <c r="L188" s="198">
        <v>2.6666666666666665</v>
      </c>
      <c r="M188" s="199" t="s">
        <v>52</v>
      </c>
      <c r="N188" s="198">
        <v>2.3333333333333335</v>
      </c>
      <c r="O188" s="202">
        <v>2.6666666666666665</v>
      </c>
      <c r="P188" s="198">
        <v>2.5</v>
      </c>
      <c r="Q188" s="198">
        <v>2.6666666666666665</v>
      </c>
      <c r="R188" s="202">
        <v>2.6666666666666665</v>
      </c>
      <c r="S188" s="225">
        <v>2.333333333333333</v>
      </c>
      <c r="T188" s="174"/>
      <c r="U188" s="59"/>
    </row>
    <row r="189" spans="1:21" ht="14.1" customHeight="1" x14ac:dyDescent="0.2">
      <c r="A189" s="197" t="s">
        <v>36</v>
      </c>
      <c r="B189" s="286"/>
      <c r="C189" s="286"/>
      <c r="D189" s="208"/>
      <c r="E189" s="208"/>
      <c r="F189" s="208"/>
      <c r="G189" s="208"/>
      <c r="H189" s="208"/>
      <c r="I189" s="208"/>
      <c r="J189" s="208"/>
      <c r="K189" s="208"/>
      <c r="L189" s="208"/>
      <c r="M189" s="208"/>
      <c r="N189" s="208"/>
      <c r="O189" s="208"/>
      <c r="P189" s="208"/>
      <c r="Q189" s="208"/>
      <c r="R189" s="208"/>
      <c r="S189" s="227"/>
      <c r="T189" s="59"/>
      <c r="U189" s="59"/>
    </row>
    <row r="190" spans="1:21" ht="14.1" customHeight="1" x14ac:dyDescent="0.2">
      <c r="A190" s="59" t="s">
        <v>68</v>
      </c>
      <c r="B190" s="279">
        <v>10.921778954270906</v>
      </c>
      <c r="C190" s="279">
        <v>9.5606727116887562</v>
      </c>
      <c r="D190" s="170">
        <v>9.9646568287054222</v>
      </c>
      <c r="E190" s="170">
        <v>8.8457109994579586</v>
      </c>
      <c r="F190" s="170">
        <v>5.6951530185313963</v>
      </c>
      <c r="G190" s="170">
        <v>6.1879901992885911</v>
      </c>
      <c r="H190" s="170">
        <v>5.0900337355016987</v>
      </c>
      <c r="I190" s="170">
        <v>5.6527033720409197</v>
      </c>
      <c r="J190" s="170">
        <v>4.662870671830337</v>
      </c>
      <c r="K190" s="170">
        <v>6.180093169198007</v>
      </c>
      <c r="L190" s="170">
        <v>4.6729204933260684</v>
      </c>
      <c r="M190" s="199" t="s">
        <v>52</v>
      </c>
      <c r="N190" s="170">
        <v>6.7027159518361401</v>
      </c>
      <c r="O190" s="173">
        <v>5.4857382266224786</v>
      </c>
      <c r="P190" s="170">
        <v>5.8689270930867465</v>
      </c>
      <c r="Q190" s="170">
        <v>6.5397691015049917</v>
      </c>
      <c r="R190" s="173">
        <v>6.6791452929333097</v>
      </c>
      <c r="S190" s="228">
        <v>7.2636813978397647</v>
      </c>
      <c r="T190" s="59"/>
      <c r="U190" s="59"/>
    </row>
    <row r="191" spans="1:21" ht="14.1" customHeight="1" x14ac:dyDescent="0.2">
      <c r="A191" s="59" t="s">
        <v>69</v>
      </c>
      <c r="B191" s="279">
        <v>3.8430931678669302</v>
      </c>
      <c r="C191" s="279">
        <v>4.8584033545420668</v>
      </c>
      <c r="D191" s="170">
        <v>6.6354783401496444</v>
      </c>
      <c r="E191" s="170">
        <v>4.6189479820252055</v>
      </c>
      <c r="F191" s="170">
        <v>3.4667920246259718</v>
      </c>
      <c r="G191" s="170">
        <v>2.899224048086166</v>
      </c>
      <c r="H191" s="170">
        <v>2.8407701030931691</v>
      </c>
      <c r="I191" s="170">
        <v>3.2071725630912358</v>
      </c>
      <c r="J191" s="170">
        <v>3.0451517941378694</v>
      </c>
      <c r="K191" s="170">
        <v>3.9564302164527811</v>
      </c>
      <c r="L191" s="170">
        <v>3.2602990491039021</v>
      </c>
      <c r="M191" s="199" t="s">
        <v>52</v>
      </c>
      <c r="N191" s="170">
        <v>4.0877025598592915</v>
      </c>
      <c r="O191" s="173">
        <v>3.5941094328516989</v>
      </c>
      <c r="P191" s="170">
        <v>3.3605911239706283</v>
      </c>
      <c r="Q191" s="170">
        <v>3.6500453386434359</v>
      </c>
      <c r="R191" s="173">
        <v>3.8076002950815884</v>
      </c>
      <c r="S191" s="228">
        <v>4.1259893059756934</v>
      </c>
      <c r="T191" s="59"/>
      <c r="U191" s="59"/>
    </row>
    <row r="192" spans="1:21" ht="14.1" customHeight="1" x14ac:dyDescent="0.2">
      <c r="A192" s="59" t="s">
        <v>70</v>
      </c>
      <c r="B192" s="279">
        <v>23.659102503407698</v>
      </c>
      <c r="C192" s="279">
        <v>25.10167822073322</v>
      </c>
      <c r="D192" s="170">
        <v>25.581651866102522</v>
      </c>
      <c r="E192" s="170">
        <v>22.924183210064179</v>
      </c>
      <c r="F192" s="170">
        <v>19.181651143072337</v>
      </c>
      <c r="G192" s="170">
        <v>17.983021620886714</v>
      </c>
      <c r="H192" s="170">
        <v>17.532782739619041</v>
      </c>
      <c r="I192" s="170">
        <v>17.30039202124216</v>
      </c>
      <c r="J192" s="170">
        <v>17.591271788498965</v>
      </c>
      <c r="K192" s="170">
        <v>17.57319030362104</v>
      </c>
      <c r="L192" s="170">
        <v>19.070243824412334</v>
      </c>
      <c r="M192" s="199" t="s">
        <v>52</v>
      </c>
      <c r="N192" s="170">
        <v>19.202716884579736</v>
      </c>
      <c r="O192" s="173">
        <v>15.90802650253379</v>
      </c>
      <c r="P192" s="170">
        <v>18.970981619985182</v>
      </c>
      <c r="Q192" s="170">
        <v>19.295747264183454</v>
      </c>
      <c r="R192" s="173">
        <v>19.162691671938575</v>
      </c>
      <c r="S192" s="228">
        <v>19.538716229201196</v>
      </c>
      <c r="T192" s="59"/>
      <c r="U192" s="59"/>
    </row>
    <row r="193" spans="1:38" ht="14.1" customHeight="1" x14ac:dyDescent="0.2">
      <c r="A193" s="59" t="s">
        <v>71</v>
      </c>
      <c r="B193" s="279">
        <v>21.625491079705021</v>
      </c>
      <c r="C193" s="279">
        <v>23.041553294959968</v>
      </c>
      <c r="D193" s="170">
        <v>20.816701511875628</v>
      </c>
      <c r="E193" s="170">
        <v>20.004717714978451</v>
      </c>
      <c r="F193" s="170">
        <v>21.790235008059838</v>
      </c>
      <c r="G193" s="170">
        <v>20.37370689977309</v>
      </c>
      <c r="H193" s="170">
        <v>21.657472114677422</v>
      </c>
      <c r="I193" s="170">
        <v>21.868290116739857</v>
      </c>
      <c r="J193" s="170">
        <v>21.85375835303995</v>
      </c>
      <c r="K193" s="170">
        <v>20.259205072517108</v>
      </c>
      <c r="L193" s="170">
        <v>22.859200609127743</v>
      </c>
      <c r="M193" s="199" t="s">
        <v>52</v>
      </c>
      <c r="N193" s="170">
        <v>21.490002237577393</v>
      </c>
      <c r="O193" s="173">
        <v>20.925191971416744</v>
      </c>
      <c r="P193" s="170">
        <v>19.707415381386539</v>
      </c>
      <c r="Q193" s="170">
        <v>21.78478725293391</v>
      </c>
      <c r="R193" s="173">
        <v>21.156837125154819</v>
      </c>
      <c r="S193" s="228">
        <v>21.635600138623353</v>
      </c>
      <c r="T193" s="59"/>
      <c r="U193" s="59"/>
    </row>
    <row r="194" spans="1:38" ht="14.1" customHeight="1" x14ac:dyDescent="0.2">
      <c r="A194" s="59" t="s">
        <v>72</v>
      </c>
      <c r="B194" s="279">
        <v>16.475556115047478</v>
      </c>
      <c r="C194" s="279">
        <v>16.213468571704613</v>
      </c>
      <c r="D194" s="170">
        <v>16.204499621361006</v>
      </c>
      <c r="E194" s="170">
        <v>17.691579055776828</v>
      </c>
      <c r="F194" s="170">
        <v>19.711439256306512</v>
      </c>
      <c r="G194" s="170">
        <v>18.402563194751302</v>
      </c>
      <c r="H194" s="170">
        <v>19.00180589873645</v>
      </c>
      <c r="I194" s="170">
        <v>18.677273673940885</v>
      </c>
      <c r="J194" s="170">
        <v>17.678441514238191</v>
      </c>
      <c r="K194" s="170">
        <v>17.647481351535991</v>
      </c>
      <c r="L194" s="170">
        <v>18.480077770806592</v>
      </c>
      <c r="M194" s="199" t="s">
        <v>52</v>
      </c>
      <c r="N194" s="170">
        <v>19.793981859989191</v>
      </c>
      <c r="O194" s="173">
        <v>16.957955745352727</v>
      </c>
      <c r="P194" s="170">
        <v>18.352421430503309</v>
      </c>
      <c r="Q194" s="170">
        <v>19.124852113216122</v>
      </c>
      <c r="R194" s="173">
        <v>17.147003594235645</v>
      </c>
      <c r="S194" s="228">
        <v>17.273763779639335</v>
      </c>
      <c r="T194" s="59"/>
      <c r="U194" s="59"/>
    </row>
    <row r="195" spans="1:38" ht="14.1" customHeight="1" x14ac:dyDescent="0.2">
      <c r="A195" s="59" t="s">
        <v>73</v>
      </c>
      <c r="B195" s="279">
        <v>10.321154369060967</v>
      </c>
      <c r="C195" s="279">
        <v>9.5187257491895014</v>
      </c>
      <c r="D195" s="170">
        <v>10.024358743851643</v>
      </c>
      <c r="E195" s="170">
        <v>13.255381303090843</v>
      </c>
      <c r="F195" s="170">
        <v>12.842260797487892</v>
      </c>
      <c r="G195" s="170">
        <v>13.528425380964343</v>
      </c>
      <c r="H195" s="170">
        <v>12.835003317495863</v>
      </c>
      <c r="I195" s="170">
        <v>13.827034380273599</v>
      </c>
      <c r="J195" s="170">
        <v>13.794679334584151</v>
      </c>
      <c r="K195" s="170">
        <v>14.637011453118101</v>
      </c>
      <c r="L195" s="170">
        <v>13.814944784751502</v>
      </c>
      <c r="M195" s="199" t="s">
        <v>52</v>
      </c>
      <c r="N195" s="170">
        <v>12.307480021841899</v>
      </c>
      <c r="O195" s="173">
        <v>14.276612157737997</v>
      </c>
      <c r="P195" s="170">
        <v>13.522707051612063</v>
      </c>
      <c r="Q195" s="170">
        <v>13.320633595979597</v>
      </c>
      <c r="R195" s="173">
        <v>14.281728410138481</v>
      </c>
      <c r="S195" s="228">
        <v>12.287278099643412</v>
      </c>
      <c r="T195" s="59"/>
      <c r="U195" s="59"/>
    </row>
    <row r="196" spans="1:38" ht="14.1" customHeight="1" x14ac:dyDescent="0.2">
      <c r="A196" s="59" t="s">
        <v>74</v>
      </c>
      <c r="B196" s="279">
        <v>13.153823810640116</v>
      </c>
      <c r="C196" s="279">
        <v>11.70549809718338</v>
      </c>
      <c r="D196" s="170">
        <v>10.772653087954167</v>
      </c>
      <c r="E196" s="170">
        <v>12.659479734606652</v>
      </c>
      <c r="F196" s="170">
        <v>17.312468751915848</v>
      </c>
      <c r="G196" s="170">
        <v>20.625068656250804</v>
      </c>
      <c r="H196" s="170">
        <v>21.042132090876297</v>
      </c>
      <c r="I196" s="170">
        <v>19.467133872671969</v>
      </c>
      <c r="J196" s="170">
        <v>21.373826543671008</v>
      </c>
      <c r="K196" s="170">
        <v>19.746588433556788</v>
      </c>
      <c r="L196" s="170">
        <v>17.842313468471868</v>
      </c>
      <c r="M196" s="199" t="s">
        <v>52</v>
      </c>
      <c r="N196" s="170">
        <v>16.415400484316443</v>
      </c>
      <c r="O196" s="173">
        <v>22.85236596348464</v>
      </c>
      <c r="P196" s="170">
        <v>20.216956299455706</v>
      </c>
      <c r="Q196" s="170">
        <v>16.284165333538709</v>
      </c>
      <c r="R196" s="173">
        <v>17.764993610517529</v>
      </c>
      <c r="S196" s="228">
        <v>17.874971049077196</v>
      </c>
      <c r="T196" s="59"/>
      <c r="U196" s="59"/>
    </row>
    <row r="197" spans="1:38" ht="14.1" customHeight="1" x14ac:dyDescent="0.2">
      <c r="A197" s="59" t="s">
        <v>75</v>
      </c>
      <c r="B197" s="284">
        <v>2.6694089999999999</v>
      </c>
      <c r="C197" s="284">
        <v>2.5638200000000002</v>
      </c>
      <c r="D197" s="198">
        <v>2.4662600000000001</v>
      </c>
      <c r="E197" s="198">
        <v>2.7327189999999999</v>
      </c>
      <c r="F197" s="198">
        <v>3.0867140000000002</v>
      </c>
      <c r="G197" s="198">
        <v>3.266235</v>
      </c>
      <c r="H197" s="198">
        <v>3.3402630000000002</v>
      </c>
      <c r="I197" s="198">
        <v>3.224793</v>
      </c>
      <c r="J197" s="198">
        <v>3.3374510000000002</v>
      </c>
      <c r="K197" s="198">
        <v>3.2653810000000001</v>
      </c>
      <c r="L197" s="198">
        <v>3.1447180000000001</v>
      </c>
      <c r="M197" s="199" t="s">
        <v>52</v>
      </c>
      <c r="N197" s="198">
        <v>2.9738829999999998</v>
      </c>
      <c r="O197" s="202">
        <v>3.4705702031108934</v>
      </c>
      <c r="P197" s="198">
        <v>3.2442894276934258</v>
      </c>
      <c r="Q197" s="198">
        <v>3.1342847578757573</v>
      </c>
      <c r="R197" s="202">
        <v>3.1576191925622634</v>
      </c>
      <c r="S197" s="225">
        <v>3.0353130515617268</v>
      </c>
      <c r="T197" s="59"/>
      <c r="U197" s="59"/>
    </row>
    <row r="198" spans="1:38" ht="14.1" customHeight="1" x14ac:dyDescent="0.2">
      <c r="A198" s="204" t="s">
        <v>33</v>
      </c>
      <c r="B198" s="285">
        <v>5.6399100000000001E-2</v>
      </c>
      <c r="C198" s="285">
        <v>3.7921400000000001E-2</v>
      </c>
      <c r="D198" s="205">
        <v>4.9914199999999999E-2</v>
      </c>
      <c r="E198" s="205">
        <v>7.4197700000000005E-2</v>
      </c>
      <c r="F198" s="205">
        <v>6.7916799999999999E-2</v>
      </c>
      <c r="G198" s="205">
        <v>3.8724599999999998E-2</v>
      </c>
      <c r="H198" s="205">
        <v>4.3195299999999999E-2</v>
      </c>
      <c r="I198" s="205">
        <v>3.6115500000000002E-2</v>
      </c>
      <c r="J198" s="205">
        <v>5.83276E-2</v>
      </c>
      <c r="K198" s="205">
        <v>5.1739199999999999E-2</v>
      </c>
      <c r="L198" s="205">
        <v>7.27772E-2</v>
      </c>
      <c r="M198" s="199" t="s">
        <v>52</v>
      </c>
      <c r="N198" s="205">
        <v>6.6147300000000006E-2</v>
      </c>
      <c r="O198" s="206">
        <v>8.2257800000000006E-2</v>
      </c>
      <c r="P198" s="205">
        <v>5.1669100000000003E-2</v>
      </c>
      <c r="Q198" s="205">
        <v>8.7309200000000003E-2</v>
      </c>
      <c r="R198" s="205">
        <v>0.12123163273098879</v>
      </c>
      <c r="S198" s="207">
        <v>7.2625813140025711E-2</v>
      </c>
      <c r="T198" s="204"/>
      <c r="U198" s="204"/>
    </row>
    <row r="199" spans="1:38" ht="14.1" customHeight="1" x14ac:dyDescent="0.2">
      <c r="A199" s="59" t="s">
        <v>40</v>
      </c>
      <c r="B199" s="284">
        <v>2.333333333333333</v>
      </c>
      <c r="C199" s="284">
        <v>2</v>
      </c>
      <c r="D199" s="198">
        <v>2</v>
      </c>
      <c r="E199" s="198">
        <v>2.5</v>
      </c>
      <c r="F199" s="198">
        <v>2.833333333333333</v>
      </c>
      <c r="G199" s="198">
        <v>3</v>
      </c>
      <c r="H199" s="198">
        <v>3</v>
      </c>
      <c r="I199" s="198">
        <v>3</v>
      </c>
      <c r="J199" s="198">
        <v>3</v>
      </c>
      <c r="K199" s="198">
        <v>3</v>
      </c>
      <c r="L199" s="198">
        <v>3</v>
      </c>
      <c r="M199" s="199" t="s">
        <v>52</v>
      </c>
      <c r="N199" s="198">
        <v>2.6666666666666665</v>
      </c>
      <c r="O199" s="202">
        <v>3</v>
      </c>
      <c r="P199" s="198">
        <v>3</v>
      </c>
      <c r="Q199" s="198">
        <v>2.833333333333333</v>
      </c>
      <c r="R199" s="202">
        <v>2.833333333333333</v>
      </c>
      <c r="S199" s="225">
        <v>2.6666666666666665</v>
      </c>
      <c r="T199" s="59"/>
      <c r="U199" s="59"/>
    </row>
    <row r="200" spans="1:38" ht="14.1" customHeight="1" x14ac:dyDescent="0.2">
      <c r="A200" s="213" t="s">
        <v>53</v>
      </c>
      <c r="B200" s="286"/>
      <c r="C200" s="286"/>
      <c r="D200" s="208"/>
      <c r="E200" s="208"/>
      <c r="F200" s="208"/>
      <c r="G200" s="208"/>
      <c r="H200" s="208"/>
      <c r="I200" s="208"/>
      <c r="J200" s="208"/>
      <c r="K200" s="208"/>
      <c r="L200" s="208"/>
      <c r="M200" s="208"/>
      <c r="N200" s="208"/>
      <c r="O200" s="208"/>
      <c r="P200" s="208"/>
      <c r="Q200" s="208"/>
      <c r="R200" s="208"/>
      <c r="S200" s="59"/>
      <c r="T200" s="59"/>
      <c r="U200" s="59"/>
    </row>
    <row r="201" spans="1:38" ht="14.1" customHeight="1" x14ac:dyDescent="0.2">
      <c r="A201" s="175" t="s">
        <v>29</v>
      </c>
      <c r="B201" s="287">
        <v>722</v>
      </c>
      <c r="C201" s="287">
        <v>1546</v>
      </c>
      <c r="D201" s="214">
        <v>684</v>
      </c>
      <c r="E201" s="214">
        <v>288</v>
      </c>
      <c r="F201" s="214">
        <v>577</v>
      </c>
      <c r="G201" s="214">
        <v>1458</v>
      </c>
      <c r="H201" s="214">
        <v>1451</v>
      </c>
      <c r="I201" s="214">
        <v>1448</v>
      </c>
      <c r="J201" s="214">
        <v>761</v>
      </c>
      <c r="K201" s="214">
        <v>1121</v>
      </c>
      <c r="L201" s="214">
        <v>426</v>
      </c>
      <c r="M201" s="199" t="s">
        <v>52</v>
      </c>
      <c r="N201" s="214">
        <v>396</v>
      </c>
      <c r="O201" s="179">
        <v>381</v>
      </c>
      <c r="P201" s="178">
        <v>1263</v>
      </c>
      <c r="Q201" s="183">
        <v>426</v>
      </c>
      <c r="R201" s="179">
        <v>409</v>
      </c>
      <c r="S201" s="178">
        <v>395</v>
      </c>
      <c r="T201" s="223"/>
      <c r="U201" s="211"/>
      <c r="V201" s="211"/>
      <c r="W201" s="211"/>
      <c r="X201" s="211"/>
      <c r="Y201" s="211"/>
      <c r="Z201" s="211"/>
      <c r="AA201" s="211"/>
      <c r="AB201" s="211"/>
      <c r="AC201" s="211"/>
      <c r="AD201" s="211"/>
      <c r="AE201" s="211"/>
      <c r="AF201" s="199"/>
      <c r="AG201" s="211"/>
      <c r="AH201" s="211"/>
      <c r="AI201" s="211"/>
      <c r="AJ201" s="211"/>
      <c r="AK201" s="211"/>
      <c r="AL201" s="211"/>
    </row>
    <row r="202" spans="1:38" ht="14.1" customHeight="1" x14ac:dyDescent="0.2">
      <c r="A202" s="181" t="s">
        <v>30</v>
      </c>
      <c r="B202" s="287">
        <v>777</v>
      </c>
      <c r="C202" s="287">
        <v>1528</v>
      </c>
      <c r="D202" s="214">
        <v>708</v>
      </c>
      <c r="E202" s="214">
        <v>335</v>
      </c>
      <c r="F202" s="214">
        <v>582</v>
      </c>
      <c r="G202" s="214">
        <v>1499</v>
      </c>
      <c r="H202" s="214">
        <v>1579</v>
      </c>
      <c r="I202" s="214">
        <v>1519</v>
      </c>
      <c r="J202" s="214">
        <v>826</v>
      </c>
      <c r="K202" s="214">
        <v>1096</v>
      </c>
      <c r="L202" s="214">
        <v>328</v>
      </c>
      <c r="M202" s="199" t="s">
        <v>52</v>
      </c>
      <c r="N202" s="214">
        <v>392</v>
      </c>
      <c r="O202" s="179">
        <v>370</v>
      </c>
      <c r="P202" s="178">
        <v>1171</v>
      </c>
      <c r="Q202" s="183">
        <v>353</v>
      </c>
      <c r="R202" s="179">
        <v>401</v>
      </c>
      <c r="S202" s="178">
        <v>411</v>
      </c>
      <c r="T202" s="223"/>
      <c r="U202" s="211"/>
      <c r="V202" s="211"/>
      <c r="W202" s="211"/>
      <c r="X202" s="211"/>
      <c r="Y202" s="211"/>
      <c r="Z202" s="211"/>
      <c r="AA202" s="211"/>
      <c r="AB202" s="211"/>
      <c r="AC202" s="211"/>
      <c r="AD202" s="211"/>
      <c r="AE202" s="211"/>
      <c r="AF202" s="199"/>
      <c r="AG202" s="211"/>
      <c r="AH202" s="211"/>
      <c r="AI202" s="211"/>
      <c r="AJ202" s="211"/>
      <c r="AK202" s="211"/>
      <c r="AL202" s="211"/>
    </row>
    <row r="203" spans="1:38" ht="14.1" customHeight="1" x14ac:dyDescent="0.2">
      <c r="A203" s="181" t="s">
        <v>31</v>
      </c>
      <c r="B203" s="287">
        <v>510</v>
      </c>
      <c r="C203" s="287">
        <v>1060</v>
      </c>
      <c r="D203" s="214">
        <v>495</v>
      </c>
      <c r="E203" s="214">
        <v>212</v>
      </c>
      <c r="F203" s="214">
        <v>447</v>
      </c>
      <c r="G203" s="214">
        <v>1018</v>
      </c>
      <c r="H203" s="214">
        <v>1084</v>
      </c>
      <c r="I203" s="214">
        <v>1048</v>
      </c>
      <c r="J203" s="214">
        <v>568</v>
      </c>
      <c r="K203" s="214">
        <v>759</v>
      </c>
      <c r="L203" s="214">
        <v>202</v>
      </c>
      <c r="M203" s="199" t="s">
        <v>52</v>
      </c>
      <c r="N203" s="214">
        <v>255</v>
      </c>
      <c r="O203" s="179">
        <v>249</v>
      </c>
      <c r="P203" s="178">
        <v>730</v>
      </c>
      <c r="Q203" s="183">
        <v>245</v>
      </c>
      <c r="R203" s="179">
        <v>196</v>
      </c>
      <c r="S203" s="178">
        <v>275</v>
      </c>
      <c r="T203" s="223"/>
      <c r="U203" s="211"/>
      <c r="V203" s="211"/>
      <c r="W203" s="211"/>
      <c r="X203" s="211"/>
      <c r="Y203" s="211"/>
      <c r="Z203" s="211"/>
      <c r="AA203" s="211"/>
      <c r="AB203" s="211"/>
      <c r="AC203" s="211"/>
      <c r="AD203" s="211"/>
      <c r="AE203" s="211"/>
      <c r="AF203" s="199"/>
      <c r="AG203" s="211"/>
      <c r="AH203" s="211"/>
      <c r="AI203" s="211"/>
      <c r="AJ203" s="211"/>
      <c r="AK203" s="211"/>
      <c r="AL203" s="211"/>
    </row>
    <row r="204" spans="1:38" ht="14.1" customHeight="1" x14ac:dyDescent="0.2">
      <c r="A204" s="181" t="s">
        <v>32</v>
      </c>
      <c r="B204" s="287">
        <v>754</v>
      </c>
      <c r="C204" s="287">
        <v>1541</v>
      </c>
      <c r="D204" s="214">
        <v>732</v>
      </c>
      <c r="E204" s="214">
        <v>325</v>
      </c>
      <c r="F204" s="214">
        <v>609</v>
      </c>
      <c r="G204" s="214">
        <v>1535</v>
      </c>
      <c r="H204" s="214">
        <v>1660</v>
      </c>
      <c r="I204" s="214">
        <v>1570</v>
      </c>
      <c r="J204" s="214">
        <v>803</v>
      </c>
      <c r="K204" s="214">
        <v>1103</v>
      </c>
      <c r="L204" s="214">
        <v>323</v>
      </c>
      <c r="M204" s="199" t="s">
        <v>52</v>
      </c>
      <c r="N204" s="214">
        <v>374</v>
      </c>
      <c r="O204" s="179">
        <v>335</v>
      </c>
      <c r="P204" s="178">
        <v>987</v>
      </c>
      <c r="Q204" s="183">
        <v>307</v>
      </c>
      <c r="R204" s="179">
        <v>300</v>
      </c>
      <c r="S204" s="178">
        <v>365</v>
      </c>
      <c r="T204" s="223"/>
      <c r="U204" s="211"/>
      <c r="V204" s="211"/>
      <c r="W204" s="211"/>
      <c r="X204" s="211"/>
      <c r="Y204" s="211"/>
      <c r="Z204" s="211"/>
      <c r="AA204" s="211"/>
      <c r="AB204" s="211"/>
      <c r="AC204" s="211"/>
      <c r="AD204" s="211"/>
      <c r="AE204" s="211"/>
      <c r="AF204" s="199"/>
      <c r="AG204" s="211"/>
      <c r="AH204" s="211"/>
      <c r="AI204" s="211"/>
      <c r="AJ204" s="211"/>
      <c r="AK204" s="211"/>
      <c r="AL204" s="211"/>
    </row>
    <row r="205" spans="1:38" ht="14.1" customHeight="1" x14ac:dyDescent="0.2">
      <c r="A205" s="175" t="s">
        <v>36</v>
      </c>
      <c r="B205" s="288">
        <v>2763</v>
      </c>
      <c r="C205" s="287">
        <v>5675</v>
      </c>
      <c r="D205" s="214">
        <v>2619</v>
      </c>
      <c r="E205" s="214">
        <v>1160</v>
      </c>
      <c r="F205" s="214">
        <v>2215</v>
      </c>
      <c r="G205" s="214">
        <v>5510</v>
      </c>
      <c r="H205" s="214">
        <v>5774</v>
      </c>
      <c r="I205" s="214">
        <v>5585</v>
      </c>
      <c r="J205" s="214">
        <v>2958</v>
      </c>
      <c r="K205" s="214">
        <v>4079</v>
      </c>
      <c r="L205" s="214">
        <v>1279</v>
      </c>
      <c r="M205" s="199" t="s">
        <v>52</v>
      </c>
      <c r="N205" s="214">
        <v>1417</v>
      </c>
      <c r="O205" s="179">
        <v>1335</v>
      </c>
      <c r="P205" s="178">
        <v>4151</v>
      </c>
      <c r="Q205" s="183">
        <v>1331</v>
      </c>
      <c r="R205" s="179">
        <v>1306</v>
      </c>
      <c r="S205" s="178">
        <v>1446</v>
      </c>
      <c r="T205" s="223"/>
      <c r="U205" s="211"/>
      <c r="V205" s="211"/>
      <c r="W205" s="211"/>
      <c r="X205" s="211"/>
      <c r="Y205" s="211"/>
      <c r="Z205" s="211"/>
      <c r="AA205" s="211"/>
      <c r="AB205" s="211"/>
      <c r="AC205" s="211"/>
      <c r="AD205" s="211"/>
      <c r="AE205" s="211"/>
      <c r="AF205" s="199"/>
      <c r="AG205" s="211"/>
      <c r="AH205" s="211"/>
      <c r="AI205" s="211"/>
      <c r="AJ205" s="211"/>
      <c r="AK205" s="211"/>
      <c r="AL205" s="211"/>
    </row>
    <row r="206" spans="1:38" ht="14.1" customHeight="1" x14ac:dyDescent="0.2">
      <c r="A206" s="213" t="s">
        <v>157</v>
      </c>
      <c r="B206" s="286"/>
      <c r="C206" s="286"/>
      <c r="D206" s="208"/>
      <c r="E206" s="208"/>
      <c r="F206" s="208"/>
      <c r="G206" s="208"/>
      <c r="H206" s="208"/>
      <c r="I206" s="208"/>
      <c r="J206" s="208"/>
      <c r="K206" s="208"/>
      <c r="L206" s="208"/>
      <c r="M206" s="208"/>
      <c r="N206" s="208"/>
      <c r="O206" s="208"/>
      <c r="P206" s="208"/>
      <c r="Q206" s="208"/>
      <c r="R206" s="208"/>
      <c r="S206" s="59"/>
      <c r="T206" s="59"/>
      <c r="U206" s="59"/>
    </row>
    <row r="207" spans="1:38" ht="14.1" customHeight="1" x14ac:dyDescent="0.2">
      <c r="A207" s="175" t="s">
        <v>29</v>
      </c>
      <c r="B207" s="281">
        <v>822.92369929024198</v>
      </c>
      <c r="C207" s="281">
        <v>1822.3312453926665</v>
      </c>
      <c r="D207" s="178">
        <v>693.35008644788047</v>
      </c>
      <c r="E207" s="178">
        <v>295.70417779468198</v>
      </c>
      <c r="F207" s="178">
        <v>533.08811778813731</v>
      </c>
      <c r="G207" s="178">
        <v>1329.6394077896873</v>
      </c>
      <c r="H207" s="178">
        <v>1329.7738991286906</v>
      </c>
      <c r="I207" s="178">
        <v>1313.3622022146239</v>
      </c>
      <c r="J207" s="178">
        <v>695.12042900604138</v>
      </c>
      <c r="K207" s="178">
        <v>1026.4531793444428</v>
      </c>
      <c r="L207" s="178">
        <v>386.83112387539154</v>
      </c>
      <c r="M207" s="199" t="s">
        <v>52</v>
      </c>
      <c r="N207" s="178">
        <v>391.0067794573639</v>
      </c>
      <c r="O207" s="179">
        <v>371.31846102271976</v>
      </c>
      <c r="P207" s="178">
        <v>1131.0574524830793</v>
      </c>
      <c r="Q207" s="178">
        <v>431.02581386994632</v>
      </c>
      <c r="R207" s="179">
        <v>397.08966956593667</v>
      </c>
      <c r="S207" s="178">
        <v>401.2610712775454</v>
      </c>
      <c r="T207" s="223"/>
      <c r="U207" s="223"/>
    </row>
    <row r="208" spans="1:38" ht="14.1" customHeight="1" x14ac:dyDescent="0.2">
      <c r="A208" s="181" t="s">
        <v>30</v>
      </c>
      <c r="B208" s="281">
        <v>867.68798670961087</v>
      </c>
      <c r="C208" s="281">
        <v>1825.0324168281365</v>
      </c>
      <c r="D208" s="178">
        <v>712.08057385432539</v>
      </c>
      <c r="E208" s="178">
        <v>320.53278571067273</v>
      </c>
      <c r="F208" s="178">
        <v>555.72469873547811</v>
      </c>
      <c r="G208" s="178">
        <v>1371.29468393055</v>
      </c>
      <c r="H208" s="178">
        <v>1417.3249076663262</v>
      </c>
      <c r="I208" s="178">
        <v>1407.7100297328336</v>
      </c>
      <c r="J208" s="178">
        <v>714.51929294999547</v>
      </c>
      <c r="K208" s="178">
        <v>974.48689136764494</v>
      </c>
      <c r="L208" s="178">
        <v>327.36917592014095</v>
      </c>
      <c r="M208" s="199" t="s">
        <v>52</v>
      </c>
      <c r="N208" s="178">
        <v>370.02875634826023</v>
      </c>
      <c r="O208" s="179">
        <v>341.20723702886318</v>
      </c>
      <c r="P208" s="178">
        <v>1057.5842530979435</v>
      </c>
      <c r="Q208" s="178">
        <v>363.99843010840613</v>
      </c>
      <c r="R208" s="179">
        <v>380.68628738229324</v>
      </c>
      <c r="S208" s="178">
        <v>411.93319098061625</v>
      </c>
      <c r="T208" s="223"/>
      <c r="U208" s="223"/>
    </row>
    <row r="209" spans="1:21" ht="14.1" customHeight="1" x14ac:dyDescent="0.2">
      <c r="A209" s="181" t="s">
        <v>31</v>
      </c>
      <c r="B209" s="281">
        <v>563.89893296341609</v>
      </c>
      <c r="C209" s="281">
        <v>1235.4288245267824</v>
      </c>
      <c r="D209" s="178">
        <v>479.38554489429413</v>
      </c>
      <c r="E209" s="178">
        <v>204.55205701233902</v>
      </c>
      <c r="F209" s="178">
        <v>409.9752181116778</v>
      </c>
      <c r="G209" s="178">
        <v>938.25839696962203</v>
      </c>
      <c r="H209" s="178">
        <v>926.49881567458954</v>
      </c>
      <c r="I209" s="178">
        <v>925.31423198675145</v>
      </c>
      <c r="J209" s="178">
        <v>513.68230144098493</v>
      </c>
      <c r="K209" s="178">
        <v>693.38276066431501</v>
      </c>
      <c r="L209" s="178">
        <v>227.55401529479786</v>
      </c>
      <c r="M209" s="199" t="s">
        <v>52</v>
      </c>
      <c r="N209" s="178">
        <v>246.82030192734942</v>
      </c>
      <c r="O209" s="179">
        <v>233.76918833576616</v>
      </c>
      <c r="P209" s="178">
        <v>722.4974593940027</v>
      </c>
      <c r="Q209" s="178">
        <v>253.54479624555316</v>
      </c>
      <c r="R209" s="179">
        <v>220.98365756676654</v>
      </c>
      <c r="S209" s="178">
        <v>256.28417375071672</v>
      </c>
      <c r="T209" s="223"/>
      <c r="U209" s="223"/>
    </row>
    <row r="210" spans="1:21" ht="14.1" customHeight="1" x14ac:dyDescent="0.2">
      <c r="A210" s="181" t="s">
        <v>32</v>
      </c>
      <c r="B210" s="281">
        <v>803.57527803564653</v>
      </c>
      <c r="C210" s="281">
        <v>1719.8313876459865</v>
      </c>
      <c r="D210" s="178">
        <v>750.5006340243616</v>
      </c>
      <c r="E210" s="178">
        <v>345.80239581727932</v>
      </c>
      <c r="F210" s="178">
        <v>591.85082611039456</v>
      </c>
      <c r="G210" s="178">
        <v>1473.0139438646006</v>
      </c>
      <c r="H210" s="178">
        <v>1537.3918036529415</v>
      </c>
      <c r="I210" s="178">
        <v>1507.2507537132424</v>
      </c>
      <c r="J210" s="178">
        <v>755.97210636430032</v>
      </c>
      <c r="K210" s="178">
        <v>1083.9692163190609</v>
      </c>
      <c r="L210" s="178">
        <v>392.76254832832853</v>
      </c>
      <c r="M210" s="199" t="s">
        <v>52</v>
      </c>
      <c r="N210" s="178">
        <v>392.6936876112822</v>
      </c>
      <c r="O210" s="179">
        <v>334.74861461422608</v>
      </c>
      <c r="P210" s="178">
        <v>925.07716619871451</v>
      </c>
      <c r="Q210" s="178">
        <v>335.48371781829798</v>
      </c>
      <c r="R210" s="179">
        <v>352.37754987255164</v>
      </c>
      <c r="S210" s="178">
        <v>358.41890283829554</v>
      </c>
      <c r="T210" s="223"/>
      <c r="U210" s="223"/>
    </row>
    <row r="211" spans="1:21" ht="14.1" customHeight="1" x14ac:dyDescent="0.2">
      <c r="A211" s="158" t="s">
        <v>36</v>
      </c>
      <c r="B211" s="283">
        <v>3058.0858969989354</v>
      </c>
      <c r="C211" s="283">
        <v>6602.6238743935019</v>
      </c>
      <c r="D211" s="186">
        <v>2635.3168392208604</v>
      </c>
      <c r="E211" s="186">
        <v>1166.5914163349717</v>
      </c>
      <c r="F211" s="186">
        <v>2090.6388607456929</v>
      </c>
      <c r="G211" s="186">
        <v>5112.2064325544006</v>
      </c>
      <c r="H211" s="186">
        <v>5210.9894261225627</v>
      </c>
      <c r="I211" s="186">
        <v>5153.6372176474197</v>
      </c>
      <c r="J211" s="186">
        <v>2679.2941297613088</v>
      </c>
      <c r="K211" s="186">
        <v>3778.2920476954741</v>
      </c>
      <c r="L211" s="186">
        <v>1334.5168634186584</v>
      </c>
      <c r="M211" s="229" t="s">
        <v>52</v>
      </c>
      <c r="N211" s="186">
        <v>1400.5495253442552</v>
      </c>
      <c r="O211" s="230">
        <v>1281.043501001574</v>
      </c>
      <c r="P211" s="186">
        <v>3836.216331173729</v>
      </c>
      <c r="Q211" s="186">
        <v>1384.0527580422001</v>
      </c>
      <c r="R211" s="230">
        <v>1351.1371643875489</v>
      </c>
      <c r="S211" s="186">
        <v>1427.8973388471748</v>
      </c>
      <c r="T211" s="223"/>
      <c r="U211" s="223"/>
    </row>
    <row r="212" spans="1:21" x14ac:dyDescent="0.2">
      <c r="A212" s="188" t="s">
        <v>37</v>
      </c>
      <c r="B212" s="35"/>
      <c r="C212" s="35"/>
      <c r="D212" s="208"/>
      <c r="E212" s="208"/>
      <c r="F212" s="208"/>
      <c r="G212" s="208"/>
      <c r="H212" s="208"/>
      <c r="I212" s="208"/>
      <c r="J212" s="208"/>
      <c r="K212" s="208"/>
      <c r="L212" s="208"/>
      <c r="M212" s="208"/>
      <c r="N212" s="208"/>
      <c r="O212" s="208"/>
      <c r="P212" s="208"/>
      <c r="Q212" s="208"/>
      <c r="R212" s="208"/>
      <c r="S212" s="35"/>
      <c r="T212" s="35"/>
      <c r="U212" s="35"/>
    </row>
    <row r="213" spans="1:21" x14ac:dyDescent="0.2">
      <c r="A213" s="188"/>
      <c r="B213" s="35"/>
      <c r="C213" s="35"/>
      <c r="D213" s="35"/>
      <c r="E213" s="35"/>
      <c r="F213" s="35"/>
      <c r="G213" s="35"/>
      <c r="H213" s="35"/>
      <c r="I213" s="35"/>
      <c r="J213" s="35"/>
      <c r="K213" s="35"/>
      <c r="L213" s="35"/>
      <c r="M213" s="35"/>
      <c r="N213" s="35"/>
      <c r="O213" s="35"/>
      <c r="P213" s="35"/>
      <c r="Q213" s="35"/>
      <c r="R213" s="35"/>
      <c r="S213" s="35"/>
      <c r="T213" s="35"/>
      <c r="U213" s="35"/>
    </row>
    <row r="214" spans="1:21" x14ac:dyDescent="0.2">
      <c r="A214" s="188" t="s">
        <v>54</v>
      </c>
      <c r="B214" s="35"/>
      <c r="C214" s="35"/>
      <c r="D214" s="35"/>
      <c r="E214" s="35"/>
      <c r="F214" s="35"/>
      <c r="G214" s="35"/>
      <c r="H214" s="35"/>
      <c r="I214" s="35"/>
      <c r="J214" s="35"/>
      <c r="K214" s="35"/>
      <c r="L214" s="35"/>
      <c r="M214" s="35"/>
      <c r="N214" s="35"/>
      <c r="O214" s="35"/>
      <c r="P214" s="35"/>
      <c r="Q214" s="35"/>
      <c r="R214" s="35"/>
      <c r="S214" s="35"/>
      <c r="T214" s="35"/>
      <c r="U214" s="35"/>
    </row>
    <row r="215" spans="1:21" x14ac:dyDescent="0.2">
      <c r="A215" s="373" t="s">
        <v>76</v>
      </c>
      <c r="B215" s="373"/>
      <c r="C215" s="373"/>
      <c r="D215" s="373"/>
      <c r="E215" s="373"/>
      <c r="F215" s="373"/>
      <c r="G215" s="373"/>
      <c r="H215" s="373"/>
      <c r="I215" s="373"/>
      <c r="J215" s="373"/>
      <c r="K215" s="373"/>
      <c r="L215" s="373"/>
      <c r="M215" s="373"/>
      <c r="N215" s="373"/>
      <c r="O215" s="373"/>
      <c r="P215" s="373"/>
      <c r="Q215" s="373"/>
      <c r="R215" s="373"/>
      <c r="S215" s="373"/>
      <c r="T215" s="373"/>
      <c r="U215" s="189"/>
    </row>
    <row r="216" spans="1:21" x14ac:dyDescent="0.2">
      <c r="A216" s="374" t="s">
        <v>38</v>
      </c>
      <c r="B216" s="375"/>
      <c r="C216" s="375"/>
      <c r="D216" s="375"/>
      <c r="E216" s="375"/>
      <c r="F216" s="375"/>
      <c r="G216" s="375"/>
      <c r="H216" s="375"/>
      <c r="I216" s="375"/>
      <c r="J216" s="375"/>
      <c r="K216" s="375"/>
      <c r="L216" s="375"/>
      <c r="M216" s="375"/>
      <c r="N216" s="375"/>
      <c r="O216" s="375"/>
      <c r="P216" s="375"/>
      <c r="Q216" s="375"/>
      <c r="R216" s="375"/>
      <c r="S216" s="375"/>
      <c r="T216" s="375"/>
      <c r="U216" s="375"/>
    </row>
    <row r="217" spans="1:21" x14ac:dyDescent="0.2">
      <c r="A217" s="329" t="s">
        <v>233</v>
      </c>
      <c r="B217" s="59"/>
      <c r="C217" s="59"/>
      <c r="D217" s="59"/>
      <c r="E217" s="59"/>
      <c r="F217" s="59"/>
      <c r="G217" s="59"/>
      <c r="H217" s="59"/>
      <c r="I217" s="59"/>
      <c r="J217" s="59"/>
      <c r="K217" s="59"/>
      <c r="L217" s="59"/>
      <c r="M217" s="59"/>
      <c r="N217" s="59"/>
      <c r="O217" s="59"/>
      <c r="P217" s="59"/>
      <c r="Q217" s="59"/>
      <c r="R217" s="59"/>
      <c r="S217" s="59"/>
      <c r="T217" s="59"/>
      <c r="U217" s="59"/>
    </row>
    <row r="218" spans="1:21" x14ac:dyDescent="0.2">
      <c r="A218" s="329"/>
      <c r="B218" s="59"/>
      <c r="C218" s="59"/>
      <c r="D218" s="59"/>
      <c r="E218" s="59"/>
      <c r="F218" s="59"/>
      <c r="G218" s="59"/>
      <c r="H218" s="59"/>
      <c r="I218" s="59"/>
      <c r="J218" s="59"/>
      <c r="K218" s="59"/>
      <c r="L218" s="59"/>
      <c r="M218" s="59"/>
      <c r="N218" s="59"/>
      <c r="O218" s="59"/>
      <c r="P218" s="59"/>
      <c r="Q218" s="59"/>
      <c r="R218" s="59"/>
      <c r="S218" s="59"/>
      <c r="T218" s="59"/>
      <c r="U218" s="59"/>
    </row>
    <row r="219" spans="1:21" x14ac:dyDescent="0.2">
      <c r="A219" s="329"/>
      <c r="B219" s="59"/>
      <c r="C219" s="59"/>
      <c r="D219" s="59"/>
      <c r="E219" s="59"/>
      <c r="F219" s="59"/>
      <c r="G219" s="59"/>
      <c r="H219" s="59"/>
      <c r="I219" s="59"/>
      <c r="J219" s="59"/>
      <c r="K219" s="59"/>
      <c r="L219" s="59"/>
      <c r="M219" s="59"/>
      <c r="N219" s="59"/>
      <c r="O219" s="59"/>
      <c r="P219" s="59"/>
      <c r="Q219" s="59"/>
      <c r="R219" s="59"/>
      <c r="S219" s="59"/>
      <c r="T219" s="59"/>
      <c r="U219" s="59"/>
    </row>
    <row r="220" spans="1:21" x14ac:dyDescent="0.2">
      <c r="A220" s="190" t="s">
        <v>217</v>
      </c>
      <c r="B220" s="59"/>
      <c r="C220" s="59"/>
      <c r="D220" s="59"/>
      <c r="E220" s="59"/>
      <c r="F220" s="59"/>
      <c r="G220" s="59"/>
      <c r="H220" s="59"/>
      <c r="I220" s="59"/>
      <c r="J220" s="59"/>
      <c r="K220" s="59"/>
      <c r="L220" s="59"/>
      <c r="M220" s="59"/>
      <c r="N220" s="59"/>
      <c r="O220" s="59"/>
      <c r="P220" s="59"/>
      <c r="Q220" s="59"/>
      <c r="R220" s="59"/>
      <c r="S220" s="59"/>
      <c r="T220" s="59"/>
      <c r="U220" s="59"/>
    </row>
    <row r="221" spans="1:21" x14ac:dyDescent="0.2">
      <c r="A221" s="190"/>
      <c r="B221" s="59"/>
      <c r="C221" s="59"/>
      <c r="D221" s="59"/>
      <c r="E221" s="59"/>
      <c r="F221" s="59"/>
      <c r="G221" s="59"/>
      <c r="H221" s="59"/>
      <c r="I221" s="59"/>
      <c r="J221" s="59"/>
      <c r="K221" s="59"/>
      <c r="L221" s="59"/>
      <c r="M221" s="59"/>
      <c r="N221" s="59"/>
      <c r="O221" s="59"/>
      <c r="P221" s="59"/>
      <c r="Q221" s="59"/>
      <c r="R221" s="59"/>
      <c r="S221" s="59"/>
      <c r="T221" s="59"/>
      <c r="U221" s="59"/>
    </row>
    <row r="222" spans="1:21" x14ac:dyDescent="0.2">
      <c r="A222" s="59"/>
      <c r="B222" s="59"/>
      <c r="C222" s="59"/>
      <c r="D222" s="59"/>
      <c r="E222" s="59"/>
      <c r="F222" s="59"/>
      <c r="G222" s="59"/>
      <c r="H222" s="59"/>
      <c r="I222" s="59"/>
      <c r="J222" s="59"/>
      <c r="K222" s="59"/>
      <c r="L222" s="59"/>
      <c r="M222" s="59"/>
      <c r="N222" s="59"/>
      <c r="O222" s="59"/>
      <c r="P222" s="59"/>
      <c r="Q222" s="59"/>
      <c r="R222" s="59"/>
      <c r="S222" s="59"/>
      <c r="T222" s="59"/>
      <c r="U222" s="59"/>
    </row>
    <row r="223" spans="1:21" x14ac:dyDescent="0.2">
      <c r="A223" s="59"/>
      <c r="B223" s="59"/>
      <c r="C223" s="59"/>
      <c r="D223" s="59"/>
      <c r="E223" s="59"/>
      <c r="F223" s="59"/>
      <c r="G223" s="59"/>
      <c r="H223" s="59"/>
      <c r="I223" s="59"/>
      <c r="J223" s="59"/>
      <c r="K223" s="59"/>
      <c r="L223" s="59"/>
      <c r="M223" s="59"/>
      <c r="N223" s="59"/>
      <c r="O223" s="59"/>
      <c r="P223" s="59"/>
      <c r="Q223" s="59"/>
      <c r="R223" s="59"/>
      <c r="S223" s="59"/>
      <c r="T223" s="59"/>
      <c r="U223" s="59"/>
    </row>
    <row r="224" spans="1:21" x14ac:dyDescent="0.2">
      <c r="A224" s="59"/>
      <c r="B224" s="59"/>
      <c r="C224" s="59"/>
      <c r="D224" s="59"/>
      <c r="E224" s="59"/>
      <c r="F224" s="59"/>
      <c r="G224" s="59"/>
      <c r="H224" s="59"/>
      <c r="I224" s="59"/>
      <c r="J224" s="59"/>
      <c r="K224" s="59"/>
      <c r="L224" s="59"/>
      <c r="M224" s="59"/>
      <c r="N224" s="59"/>
      <c r="O224" s="59"/>
      <c r="P224" s="59"/>
      <c r="Q224" s="59"/>
      <c r="R224" s="59"/>
      <c r="S224" s="59"/>
      <c r="T224" s="59"/>
      <c r="U224" s="59"/>
    </row>
  </sheetData>
  <mergeCells count="6">
    <mergeCell ref="A215:T215"/>
    <mergeCell ref="A216:U216"/>
    <mergeCell ref="A1:Q1"/>
    <mergeCell ref="A2:J2"/>
    <mergeCell ref="O2:Q2"/>
    <mergeCell ref="A3:A5"/>
  </mergeCells>
  <pageMargins left="0.7" right="0.7" top="0.75" bottom="0.75" header="0.3" footer="0.3"/>
  <pageSetup paperSize="9" scale="70" orientation="portrait" r:id="rId1"/>
  <rowBreaks count="2" manualBreakCount="2">
    <brk id="73" max="16383" man="1"/>
    <brk id="1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3E91F-FB88-488E-BE4E-3161FAB20E6C}">
  <dimension ref="A1:AF99"/>
  <sheetViews>
    <sheetView showGridLines="0" zoomScale="80" zoomScaleNormal="80" workbookViewId="0">
      <pane xSplit="1" ySplit="5" topLeftCell="B6" activePane="bottomRight" state="frozen"/>
      <selection pane="topRight" activeCell="B1" sqref="B1"/>
      <selection pane="bottomLeft" activeCell="A6" sqref="A6"/>
      <selection pane="bottomRight" sqref="A1:W1"/>
    </sheetView>
  </sheetViews>
  <sheetFormatPr defaultColWidth="9" defaultRowHeight="14.25" x14ac:dyDescent="0.2"/>
  <cols>
    <col min="1" max="1" width="19.625" style="194" customWidth="1"/>
    <col min="2" max="24" width="9" style="194"/>
    <col min="25" max="25" width="9.125" style="194" bestFit="1" customWidth="1"/>
    <col min="26" max="16384" width="9" style="194"/>
  </cols>
  <sheetData>
    <row r="1" spans="1:32" ht="29.25" customHeight="1" x14ac:dyDescent="0.2">
      <c r="A1" s="376" t="s">
        <v>185</v>
      </c>
      <c r="B1" s="376"/>
      <c r="C1" s="376"/>
      <c r="D1" s="376"/>
      <c r="E1" s="376"/>
      <c r="F1" s="376"/>
      <c r="G1" s="376"/>
      <c r="H1" s="376"/>
      <c r="I1" s="376"/>
      <c r="J1" s="376"/>
      <c r="K1" s="376"/>
      <c r="L1" s="376"/>
      <c r="M1" s="376"/>
      <c r="N1" s="376"/>
      <c r="O1" s="376"/>
      <c r="P1" s="376"/>
      <c r="Q1" s="376"/>
      <c r="R1" s="376"/>
      <c r="S1" s="376"/>
      <c r="T1" s="376"/>
      <c r="U1" s="376"/>
      <c r="V1" s="376"/>
      <c r="W1" s="376"/>
      <c r="X1" s="193"/>
      <c r="Y1" s="193"/>
      <c r="Z1" s="193"/>
    </row>
    <row r="2" spans="1:32" x14ac:dyDescent="0.2">
      <c r="A2" s="377" t="s">
        <v>207</v>
      </c>
      <c r="B2" s="377"/>
      <c r="C2" s="377"/>
      <c r="D2" s="377"/>
      <c r="E2" s="377"/>
      <c r="F2" s="377"/>
      <c r="G2" s="377"/>
      <c r="H2" s="377"/>
      <c r="I2" s="377"/>
      <c r="J2" s="377"/>
      <c r="K2" s="377"/>
      <c r="L2" s="377"/>
      <c r="M2" s="377"/>
      <c r="N2" s="377"/>
      <c r="O2" s="158"/>
      <c r="P2" s="158"/>
      <c r="Q2" s="158"/>
      <c r="R2" s="158"/>
      <c r="S2" s="158"/>
      <c r="T2" s="158"/>
      <c r="U2" s="378"/>
      <c r="V2" s="378"/>
      <c r="W2" s="159"/>
      <c r="X2" s="59"/>
      <c r="Y2" s="59"/>
      <c r="Z2" s="59"/>
    </row>
    <row r="3" spans="1:32" x14ac:dyDescent="0.2">
      <c r="A3" s="383" t="s">
        <v>78</v>
      </c>
      <c r="B3" s="160" t="s">
        <v>26</v>
      </c>
      <c r="C3" s="231"/>
      <c r="D3" s="231"/>
      <c r="E3" s="231"/>
      <c r="F3" s="161"/>
      <c r="G3" s="161"/>
      <c r="H3" s="161"/>
      <c r="I3" s="161"/>
      <c r="J3" s="161"/>
      <c r="K3" s="161"/>
      <c r="L3" s="161"/>
      <c r="M3" s="195"/>
      <c r="N3" s="231"/>
      <c r="O3" s="195"/>
      <c r="P3" s="195"/>
      <c r="Q3" s="195"/>
      <c r="R3" s="195"/>
      <c r="S3" s="195"/>
      <c r="T3" s="195"/>
      <c r="U3" s="161"/>
      <c r="V3" s="161"/>
      <c r="W3" s="161"/>
      <c r="X3" s="161"/>
      <c r="Y3" s="161"/>
      <c r="Z3" s="59"/>
    </row>
    <row r="4" spans="1:32" x14ac:dyDescent="0.2">
      <c r="A4" s="384"/>
      <c r="B4" s="277">
        <v>1995</v>
      </c>
      <c r="C4" s="277">
        <v>1996</v>
      </c>
      <c r="D4" s="277">
        <v>1997</v>
      </c>
      <c r="E4" s="277">
        <v>1998</v>
      </c>
      <c r="F4" s="277">
        <v>1999</v>
      </c>
      <c r="G4" s="277">
        <v>2000</v>
      </c>
      <c r="H4" s="277">
        <v>2001</v>
      </c>
      <c r="I4" s="277">
        <v>2002</v>
      </c>
      <c r="J4" s="164">
        <v>2003</v>
      </c>
      <c r="K4" s="164">
        <v>2004</v>
      </c>
      <c r="L4" s="164">
        <v>2005</v>
      </c>
      <c r="M4" s="164">
        <v>2006</v>
      </c>
      <c r="N4" s="174">
        <v>2007</v>
      </c>
      <c r="O4" s="174">
        <v>2008</v>
      </c>
      <c r="P4" s="164">
        <v>2009</v>
      </c>
      <c r="Q4" s="164">
        <v>2010</v>
      </c>
      <c r="R4" s="164">
        <v>2011</v>
      </c>
      <c r="S4" s="164">
        <v>2012</v>
      </c>
      <c r="T4" s="164">
        <v>2013</v>
      </c>
      <c r="U4" s="164">
        <v>2014</v>
      </c>
      <c r="V4" s="164">
        <v>2015</v>
      </c>
      <c r="W4" s="164">
        <v>2016</v>
      </c>
      <c r="X4" s="164">
        <v>2017</v>
      </c>
      <c r="Y4" s="174">
        <v>2018</v>
      </c>
      <c r="Z4" s="59"/>
    </row>
    <row r="5" spans="1:32" x14ac:dyDescent="0.2">
      <c r="A5" s="385"/>
      <c r="B5" s="271" t="s">
        <v>57</v>
      </c>
      <c r="C5" s="271" t="s">
        <v>57</v>
      </c>
      <c r="D5" s="271" t="s">
        <v>57</v>
      </c>
      <c r="E5" s="271" t="s">
        <v>57</v>
      </c>
      <c r="F5" s="271" t="s">
        <v>57</v>
      </c>
      <c r="G5" s="271" t="s">
        <v>57</v>
      </c>
      <c r="H5" s="271" t="s">
        <v>57</v>
      </c>
      <c r="I5" s="271" t="s">
        <v>57</v>
      </c>
      <c r="J5" s="166" t="s">
        <v>57</v>
      </c>
      <c r="K5" s="166" t="s">
        <v>57</v>
      </c>
      <c r="L5" s="166" t="s">
        <v>57</v>
      </c>
      <c r="M5" s="166" t="s">
        <v>57</v>
      </c>
      <c r="N5" s="166" t="s">
        <v>57</v>
      </c>
      <c r="O5" s="166" t="s">
        <v>57</v>
      </c>
      <c r="P5" s="166" t="s">
        <v>57</v>
      </c>
      <c r="Q5" s="166" t="s">
        <v>57</v>
      </c>
      <c r="R5" s="166" t="s">
        <v>57</v>
      </c>
      <c r="S5" s="166" t="s">
        <v>57</v>
      </c>
      <c r="T5" s="166" t="s">
        <v>57</v>
      </c>
      <c r="U5" s="166" t="s">
        <v>57</v>
      </c>
      <c r="V5" s="166" t="s">
        <v>57</v>
      </c>
      <c r="W5" s="166" t="s">
        <v>57</v>
      </c>
      <c r="X5" s="166" t="s">
        <v>57</v>
      </c>
      <c r="Y5" s="164" t="s">
        <v>57</v>
      </c>
      <c r="Z5" s="59"/>
    </row>
    <row r="6" spans="1:32" x14ac:dyDescent="0.2">
      <c r="A6" s="188" t="s">
        <v>27</v>
      </c>
      <c r="B6" s="278"/>
      <c r="C6" s="278"/>
      <c r="D6" s="278"/>
      <c r="E6" s="278"/>
      <c r="F6" s="278"/>
      <c r="G6" s="278"/>
      <c r="H6" s="278"/>
      <c r="I6" s="278"/>
      <c r="J6" s="168"/>
      <c r="K6" s="168"/>
      <c r="L6" s="168"/>
      <c r="M6" s="59"/>
      <c r="N6" s="59"/>
      <c r="O6" s="59"/>
      <c r="P6" s="164"/>
      <c r="Q6" s="59"/>
      <c r="R6" s="59"/>
      <c r="S6" s="59"/>
      <c r="T6" s="59"/>
      <c r="U6" s="59"/>
      <c r="V6" s="59"/>
      <c r="W6" s="59"/>
      <c r="X6" s="59"/>
      <c r="Y6" s="161"/>
      <c r="Z6" s="59"/>
    </row>
    <row r="7" spans="1:32" x14ac:dyDescent="0.2">
      <c r="A7" s="188" t="s">
        <v>79</v>
      </c>
      <c r="B7" s="289"/>
      <c r="C7" s="278"/>
      <c r="D7" s="278"/>
      <c r="E7" s="278"/>
      <c r="F7" s="278"/>
      <c r="G7" s="278"/>
      <c r="H7" s="278"/>
      <c r="I7" s="278"/>
      <c r="J7" s="168"/>
      <c r="K7" s="168"/>
      <c r="L7" s="168"/>
      <c r="M7" s="59"/>
      <c r="N7" s="59"/>
      <c r="O7" s="59"/>
      <c r="P7" s="164"/>
      <c r="Q7" s="59"/>
      <c r="R7" s="59"/>
      <c r="S7" s="59"/>
      <c r="T7" s="59"/>
      <c r="U7" s="59"/>
      <c r="V7" s="59"/>
      <c r="W7" s="59"/>
      <c r="X7" s="59"/>
      <c r="Y7" s="59"/>
      <c r="Z7" s="59"/>
    </row>
    <row r="8" spans="1:32" ht="15.75" customHeight="1" x14ac:dyDescent="0.2">
      <c r="A8" s="232" t="s">
        <v>80</v>
      </c>
      <c r="B8" s="277" t="s">
        <v>52</v>
      </c>
      <c r="C8" s="277" t="s">
        <v>52</v>
      </c>
      <c r="D8" s="277" t="s">
        <v>52</v>
      </c>
      <c r="E8" s="277" t="s">
        <v>52</v>
      </c>
      <c r="F8" s="277" t="s">
        <v>52</v>
      </c>
      <c r="G8" s="277" t="s">
        <v>52</v>
      </c>
      <c r="H8" s="272">
        <v>96.011397806674353</v>
      </c>
      <c r="I8" s="272">
        <v>91.728918034311562</v>
      </c>
      <c r="J8" s="233">
        <v>94.06486580176643</v>
      </c>
      <c r="K8" s="233">
        <v>97.607618642012667</v>
      </c>
      <c r="L8" s="233">
        <v>94.745379267626888</v>
      </c>
      <c r="M8" s="233">
        <v>94.929612674795663</v>
      </c>
      <c r="N8" s="233">
        <v>100</v>
      </c>
      <c r="O8" s="233">
        <v>95.06782660956415</v>
      </c>
      <c r="P8" s="233">
        <v>98.682123755554713</v>
      </c>
      <c r="Q8" s="233">
        <v>93.533008131262548</v>
      </c>
      <c r="R8" s="233">
        <v>94.04479896314173</v>
      </c>
      <c r="S8" s="233">
        <v>96.145683321055316</v>
      </c>
      <c r="T8" s="233">
        <v>95.410509765754981</v>
      </c>
      <c r="U8" s="233">
        <v>94.961997111516112</v>
      </c>
      <c r="V8" s="170">
        <v>95.220067346149406</v>
      </c>
      <c r="W8" s="170">
        <v>96.535966530415493</v>
      </c>
      <c r="X8" s="234">
        <v>93.886161359527392</v>
      </c>
      <c r="Y8" s="173">
        <v>96.591264116726236</v>
      </c>
      <c r="Z8" s="59"/>
    </row>
    <row r="9" spans="1:32" ht="15.6" customHeight="1" x14ac:dyDescent="0.2">
      <c r="A9" s="235" t="s">
        <v>28</v>
      </c>
      <c r="B9" s="272">
        <v>86.839923966923863</v>
      </c>
      <c r="C9" s="272">
        <v>87.395331868754937</v>
      </c>
      <c r="D9" s="272">
        <v>89.778775926798076</v>
      </c>
      <c r="E9" s="272">
        <v>88.8196780781998</v>
      </c>
      <c r="F9" s="272">
        <v>89.007281882425517</v>
      </c>
      <c r="G9" s="272">
        <v>92.245452800354911</v>
      </c>
      <c r="H9" s="272">
        <v>92.210616825772135</v>
      </c>
      <c r="I9" s="272">
        <v>92.189755009402035</v>
      </c>
      <c r="J9" s="233">
        <v>93.596751678603951</v>
      </c>
      <c r="K9" s="233">
        <v>92.423133779198224</v>
      </c>
      <c r="L9" s="233">
        <v>96.117604633977123</v>
      </c>
      <c r="M9" s="233">
        <v>93.702257390982382</v>
      </c>
      <c r="N9" s="233">
        <v>94.28020950143376</v>
      </c>
      <c r="O9" s="233">
        <v>94.651948044900962</v>
      </c>
      <c r="P9" s="233">
        <v>96.238400123312886</v>
      </c>
      <c r="Q9" s="233">
        <v>93.6582915039846</v>
      </c>
      <c r="R9" s="233">
        <v>94.866425303069121</v>
      </c>
      <c r="S9" s="233">
        <v>94.804299800835281</v>
      </c>
      <c r="T9" s="233">
        <v>94.265673082739923</v>
      </c>
      <c r="U9" s="170">
        <v>94.474755783063941</v>
      </c>
      <c r="V9" s="170">
        <v>95.078159273229929</v>
      </c>
      <c r="W9" s="170">
        <v>96.29242564202643</v>
      </c>
      <c r="X9" s="236">
        <v>95.563896048512575</v>
      </c>
      <c r="Y9" s="173">
        <v>96.884717272174115</v>
      </c>
      <c r="Z9" s="59"/>
    </row>
    <row r="10" spans="1:32" x14ac:dyDescent="0.2">
      <c r="A10" s="235" t="s">
        <v>29</v>
      </c>
      <c r="B10" s="272">
        <v>90.186877464186111</v>
      </c>
      <c r="C10" s="272">
        <v>92.311246401390918</v>
      </c>
      <c r="D10" s="272">
        <v>90.783515517701346</v>
      </c>
      <c r="E10" s="272">
        <v>90.341343044068864</v>
      </c>
      <c r="F10" s="272">
        <v>93.207937755922956</v>
      </c>
      <c r="G10" s="272">
        <v>90.861445443897395</v>
      </c>
      <c r="H10" s="272">
        <v>92.56476864419642</v>
      </c>
      <c r="I10" s="272">
        <v>92.061109876382375</v>
      </c>
      <c r="J10" s="233">
        <v>92.15538088656416</v>
      </c>
      <c r="K10" s="233">
        <v>94.072467134780041</v>
      </c>
      <c r="L10" s="233">
        <v>93.692849174310311</v>
      </c>
      <c r="M10" s="233">
        <v>93.498376875662544</v>
      </c>
      <c r="N10" s="233">
        <v>92.995230422862235</v>
      </c>
      <c r="O10" s="233">
        <v>94.588507904466624</v>
      </c>
      <c r="P10" s="233">
        <v>95.547522726894243</v>
      </c>
      <c r="Q10" s="233">
        <v>93.524125048920254</v>
      </c>
      <c r="R10" s="233">
        <v>93.845404009360223</v>
      </c>
      <c r="S10" s="233">
        <v>92.817279975509607</v>
      </c>
      <c r="T10" s="233">
        <v>97.098486093918808</v>
      </c>
      <c r="U10" s="170">
        <v>94.272696909894577</v>
      </c>
      <c r="V10" s="170">
        <v>93.820033978636189</v>
      </c>
      <c r="W10" s="170">
        <v>93.824474263732782</v>
      </c>
      <c r="X10" s="236">
        <v>93.541903973105264</v>
      </c>
      <c r="Y10" s="173">
        <v>93.737637193748512</v>
      </c>
      <c r="Z10" s="59"/>
    </row>
    <row r="11" spans="1:32" ht="14.1" customHeight="1" x14ac:dyDescent="0.2">
      <c r="A11" s="235" t="s">
        <v>30</v>
      </c>
      <c r="B11" s="272">
        <v>94.061129466159443</v>
      </c>
      <c r="C11" s="272">
        <v>92.43929656117821</v>
      </c>
      <c r="D11" s="272">
        <v>92.328236425590987</v>
      </c>
      <c r="E11" s="272">
        <v>93.66744913385989</v>
      </c>
      <c r="F11" s="272">
        <v>94.36606709962102</v>
      </c>
      <c r="G11" s="272">
        <v>94.048093666924714</v>
      </c>
      <c r="H11" s="272">
        <v>93.02632200032464</v>
      </c>
      <c r="I11" s="272">
        <v>94.619496212341147</v>
      </c>
      <c r="J11" s="233">
        <v>94.006007876854213</v>
      </c>
      <c r="K11" s="233">
        <v>96.929758398984774</v>
      </c>
      <c r="L11" s="233">
        <v>94.621343245375698</v>
      </c>
      <c r="M11" s="233">
        <v>95.212777576793343</v>
      </c>
      <c r="N11" s="233">
        <v>93.988671890801982</v>
      </c>
      <c r="O11" s="233">
        <v>95.687654630133238</v>
      </c>
      <c r="P11" s="233">
        <v>96.800431723296768</v>
      </c>
      <c r="Q11" s="233">
        <v>95.038713729307773</v>
      </c>
      <c r="R11" s="233">
        <v>95.689929500956893</v>
      </c>
      <c r="S11" s="233">
        <v>93.944160422764455</v>
      </c>
      <c r="T11" s="233">
        <v>96.167490907182298</v>
      </c>
      <c r="U11" s="170">
        <v>94.548925275999977</v>
      </c>
      <c r="V11" s="170">
        <v>95.876660555827527</v>
      </c>
      <c r="W11" s="170">
        <v>93.603185323070747</v>
      </c>
      <c r="X11" s="236">
        <v>94.225184628992295</v>
      </c>
      <c r="Y11" s="173">
        <v>94.912583330534218</v>
      </c>
      <c r="Z11" s="59"/>
    </row>
    <row r="12" spans="1:32" ht="14.45" customHeight="1" x14ac:dyDescent="0.2">
      <c r="A12" s="235" t="s">
        <v>31</v>
      </c>
      <c r="B12" s="272">
        <v>91.828289448595129</v>
      </c>
      <c r="C12" s="272">
        <v>90.691521381031549</v>
      </c>
      <c r="D12" s="272">
        <v>92.676117909853687</v>
      </c>
      <c r="E12" s="272">
        <v>94.646606882581082</v>
      </c>
      <c r="F12" s="272">
        <v>95.879908548286878</v>
      </c>
      <c r="G12" s="272">
        <v>95.743260018816684</v>
      </c>
      <c r="H12" s="272">
        <v>93.488698366362527</v>
      </c>
      <c r="I12" s="272">
        <v>92.312607535080488</v>
      </c>
      <c r="J12" s="233">
        <v>93.708869058564659</v>
      </c>
      <c r="K12" s="233">
        <v>94.258546014078448</v>
      </c>
      <c r="L12" s="233">
        <v>93.178718737205585</v>
      </c>
      <c r="M12" s="233">
        <v>94.076116119264526</v>
      </c>
      <c r="N12" s="233">
        <v>94.176134964003282</v>
      </c>
      <c r="O12" s="233">
        <v>93.497858181352171</v>
      </c>
      <c r="P12" s="233">
        <v>95.515837997245669</v>
      </c>
      <c r="Q12" s="233">
        <v>95.8289646201316</v>
      </c>
      <c r="R12" s="233">
        <v>90.691765214313207</v>
      </c>
      <c r="S12" s="233">
        <v>95.143761083322644</v>
      </c>
      <c r="T12" s="233">
        <v>93.377488250089087</v>
      </c>
      <c r="U12" s="170">
        <v>96.916686512080446</v>
      </c>
      <c r="V12" s="170">
        <v>94.668859770276811</v>
      </c>
      <c r="W12" s="170">
        <v>95.755807762323656</v>
      </c>
      <c r="X12" s="236">
        <v>88.953628886277542</v>
      </c>
      <c r="Y12" s="173">
        <v>91.428188058027501</v>
      </c>
      <c r="Z12" s="59"/>
    </row>
    <row r="13" spans="1:32" x14ac:dyDescent="0.2">
      <c r="A13" s="168" t="s">
        <v>32</v>
      </c>
      <c r="B13" s="272">
        <v>87.92134511710438</v>
      </c>
      <c r="C13" s="272">
        <v>91.039639901263214</v>
      </c>
      <c r="D13" s="272">
        <v>89.071225402106322</v>
      </c>
      <c r="E13" s="272">
        <v>91.425355686518884</v>
      </c>
      <c r="F13" s="272">
        <v>92.143617489944276</v>
      </c>
      <c r="G13" s="272">
        <v>87.705602585387226</v>
      </c>
      <c r="H13" s="272">
        <v>94.177454400980963</v>
      </c>
      <c r="I13" s="272">
        <v>90.075713080556724</v>
      </c>
      <c r="J13" s="233">
        <v>92.502051288886662</v>
      </c>
      <c r="K13" s="233">
        <v>94.141138277298737</v>
      </c>
      <c r="L13" s="233">
        <v>93.021257099933763</v>
      </c>
      <c r="M13" s="233">
        <v>93.365594759294609</v>
      </c>
      <c r="N13" s="233">
        <v>93.457995617399533</v>
      </c>
      <c r="O13" s="233">
        <v>91.873373813980862</v>
      </c>
      <c r="P13" s="233">
        <v>93.154868408178913</v>
      </c>
      <c r="Q13" s="233">
        <v>92.194273604658392</v>
      </c>
      <c r="R13" s="233">
        <v>92.923324319912879</v>
      </c>
      <c r="S13" s="233">
        <v>92.276665306893705</v>
      </c>
      <c r="T13" s="233">
        <v>96.435115819972523</v>
      </c>
      <c r="U13" s="170">
        <v>91.452254171720554</v>
      </c>
      <c r="V13" s="170">
        <v>90.237650887487348</v>
      </c>
      <c r="W13" s="170">
        <v>86.139227079682556</v>
      </c>
      <c r="X13" s="236">
        <v>93.090768233724575</v>
      </c>
      <c r="Y13" s="173">
        <v>91.415182966985242</v>
      </c>
      <c r="Z13" s="59"/>
    </row>
    <row r="14" spans="1:32" ht="15" customHeight="1" x14ac:dyDescent="0.2">
      <c r="A14" s="168" t="s">
        <v>60</v>
      </c>
      <c r="B14" s="272">
        <v>90.059060762605895</v>
      </c>
      <c r="C14" s="272">
        <v>90.752244070591033</v>
      </c>
      <c r="D14" s="272">
        <v>90.87162266093172</v>
      </c>
      <c r="E14" s="272">
        <v>91.529602549894804</v>
      </c>
      <c r="F14" s="272">
        <v>92.760707508471867</v>
      </c>
      <c r="G14" s="272">
        <v>91.968523295041436</v>
      </c>
      <c r="H14" s="272">
        <v>93.375000173739281</v>
      </c>
      <c r="I14" s="272">
        <v>92.225019526361137</v>
      </c>
      <c r="J14" s="233">
        <v>93.254781787945063</v>
      </c>
      <c r="K14" s="233">
        <v>94.76494565106492</v>
      </c>
      <c r="L14" s="233">
        <v>94.218966096090284</v>
      </c>
      <c r="M14" s="233">
        <v>94.085230946093375</v>
      </c>
      <c r="N14" s="233">
        <v>94.538938281837446</v>
      </c>
      <c r="O14" s="233">
        <v>94.187546059313064</v>
      </c>
      <c r="P14" s="233">
        <v>95.87447437663937</v>
      </c>
      <c r="Q14" s="233">
        <v>93.83513812438116</v>
      </c>
      <c r="R14" s="233">
        <v>93.859758823815142</v>
      </c>
      <c r="S14" s="233">
        <v>94.071655213342012</v>
      </c>
      <c r="T14" s="233">
        <v>95.594461512528383</v>
      </c>
      <c r="U14" s="170">
        <v>94.250489071512177</v>
      </c>
      <c r="V14" s="170">
        <v>94.178183465284647</v>
      </c>
      <c r="W14" s="170">
        <v>93.571402368378926</v>
      </c>
      <c r="X14" s="237">
        <v>93.563418746860592</v>
      </c>
      <c r="Y14" s="173">
        <v>94.22449236534311</v>
      </c>
      <c r="Z14" s="59"/>
    </row>
    <row r="15" spans="1:32" ht="18.600000000000001" customHeight="1" x14ac:dyDescent="0.2">
      <c r="A15" s="213" t="s">
        <v>53</v>
      </c>
      <c r="B15" s="290"/>
      <c r="C15" s="291"/>
      <c r="D15" s="291"/>
      <c r="E15" s="291"/>
      <c r="F15" s="291"/>
      <c r="G15" s="291"/>
      <c r="H15" s="291"/>
      <c r="I15" s="291"/>
      <c r="J15" s="238"/>
      <c r="K15" s="238"/>
      <c r="L15" s="238"/>
      <c r="M15" s="238"/>
      <c r="N15" s="238"/>
      <c r="O15" s="238"/>
      <c r="P15" s="238"/>
      <c r="Q15" s="238"/>
      <c r="R15" s="238"/>
      <c r="S15" s="238"/>
      <c r="T15" s="238"/>
      <c r="U15" s="238"/>
      <c r="V15" s="238"/>
      <c r="W15" s="238"/>
      <c r="X15" s="238"/>
      <c r="Y15" s="59"/>
      <c r="Z15" s="59"/>
    </row>
    <row r="16" spans="1:32" x14ac:dyDescent="0.2">
      <c r="A16" s="239" t="s">
        <v>80</v>
      </c>
      <c r="B16" s="292" t="s">
        <v>52</v>
      </c>
      <c r="C16" s="287" t="s">
        <v>52</v>
      </c>
      <c r="D16" s="287" t="s">
        <v>52</v>
      </c>
      <c r="E16" s="287" t="s">
        <v>52</v>
      </c>
      <c r="F16" s="287" t="s">
        <v>52</v>
      </c>
      <c r="G16" s="274" t="s">
        <v>52</v>
      </c>
      <c r="H16" s="293">
        <v>223</v>
      </c>
      <c r="I16" s="293">
        <v>472</v>
      </c>
      <c r="J16" s="240">
        <v>234</v>
      </c>
      <c r="K16" s="240">
        <v>93</v>
      </c>
      <c r="L16" s="240">
        <v>99</v>
      </c>
      <c r="M16" s="240">
        <v>198</v>
      </c>
      <c r="N16" s="240">
        <v>95</v>
      </c>
      <c r="O16" s="240">
        <v>220</v>
      </c>
      <c r="P16" s="240">
        <v>74</v>
      </c>
      <c r="Q16" s="240">
        <v>139</v>
      </c>
      <c r="R16" s="240">
        <v>146</v>
      </c>
      <c r="S16" s="240">
        <v>181</v>
      </c>
      <c r="T16" s="240">
        <v>159</v>
      </c>
      <c r="U16" s="178">
        <v>128</v>
      </c>
      <c r="V16" s="178">
        <v>148</v>
      </c>
      <c r="W16" s="178">
        <v>136</v>
      </c>
      <c r="X16" s="179">
        <v>128</v>
      </c>
      <c r="Y16" s="179">
        <v>112</v>
      </c>
      <c r="Z16" s="59"/>
      <c r="AA16" s="337"/>
      <c r="AB16" s="214"/>
      <c r="AC16" s="214"/>
      <c r="AD16" s="214"/>
      <c r="AE16" s="214"/>
      <c r="AF16" s="177"/>
    </row>
    <row r="17" spans="1:26" ht="15.6" customHeight="1" x14ac:dyDescent="0.2">
      <c r="A17" s="241" t="s">
        <v>28</v>
      </c>
      <c r="B17" s="294">
        <v>449</v>
      </c>
      <c r="C17" s="292">
        <v>465</v>
      </c>
      <c r="D17" s="292">
        <v>789</v>
      </c>
      <c r="E17" s="292">
        <v>441</v>
      </c>
      <c r="F17" s="292">
        <v>219</v>
      </c>
      <c r="G17" s="274">
        <v>199</v>
      </c>
      <c r="H17" s="293">
        <v>384</v>
      </c>
      <c r="I17" s="293">
        <v>728</v>
      </c>
      <c r="J17" s="240">
        <v>328</v>
      </c>
      <c r="K17" s="240">
        <v>143</v>
      </c>
      <c r="L17" s="240">
        <v>283</v>
      </c>
      <c r="M17" s="240">
        <v>700</v>
      </c>
      <c r="N17" s="240">
        <v>795</v>
      </c>
      <c r="O17" s="240">
        <v>745</v>
      </c>
      <c r="P17" s="240">
        <v>425</v>
      </c>
      <c r="Q17" s="240">
        <v>684</v>
      </c>
      <c r="R17" s="240">
        <v>249</v>
      </c>
      <c r="S17" s="240">
        <v>216</v>
      </c>
      <c r="T17" s="240">
        <v>240</v>
      </c>
      <c r="U17" s="178">
        <v>224</v>
      </c>
      <c r="V17" s="178">
        <v>628</v>
      </c>
      <c r="W17" s="178">
        <v>235</v>
      </c>
      <c r="X17" s="179">
        <v>204</v>
      </c>
      <c r="Y17" s="179">
        <v>206</v>
      </c>
      <c r="Z17" s="59"/>
    </row>
    <row r="18" spans="1:26" x14ac:dyDescent="0.2">
      <c r="A18" s="241" t="s">
        <v>29</v>
      </c>
      <c r="B18" s="294">
        <v>405</v>
      </c>
      <c r="C18" s="292">
        <v>455</v>
      </c>
      <c r="D18" s="292">
        <v>772</v>
      </c>
      <c r="E18" s="292">
        <v>432</v>
      </c>
      <c r="F18" s="292">
        <v>213</v>
      </c>
      <c r="G18" s="274">
        <v>227</v>
      </c>
      <c r="H18" s="293">
        <v>354</v>
      </c>
      <c r="I18" s="293">
        <v>788</v>
      </c>
      <c r="J18" s="240">
        <v>345</v>
      </c>
      <c r="K18" s="240">
        <v>166</v>
      </c>
      <c r="L18" s="240">
        <v>288</v>
      </c>
      <c r="M18" s="240">
        <v>739</v>
      </c>
      <c r="N18" s="240">
        <v>740</v>
      </c>
      <c r="O18" s="240">
        <v>730</v>
      </c>
      <c r="P18" s="240">
        <v>397</v>
      </c>
      <c r="Q18" s="240">
        <v>565</v>
      </c>
      <c r="R18" s="240">
        <v>197</v>
      </c>
      <c r="S18" s="240">
        <v>192</v>
      </c>
      <c r="T18" s="240">
        <v>198</v>
      </c>
      <c r="U18" s="178">
        <v>182</v>
      </c>
      <c r="V18" s="178">
        <v>658</v>
      </c>
      <c r="W18" s="178">
        <v>204</v>
      </c>
      <c r="X18" s="179">
        <v>190</v>
      </c>
      <c r="Y18" s="179">
        <v>185</v>
      </c>
      <c r="Z18" s="59"/>
    </row>
    <row r="19" spans="1:26" x14ac:dyDescent="0.2">
      <c r="A19" s="241" t="s">
        <v>30</v>
      </c>
      <c r="B19" s="294">
        <v>404</v>
      </c>
      <c r="C19" s="292">
        <v>412</v>
      </c>
      <c r="D19" s="292">
        <v>768</v>
      </c>
      <c r="E19" s="292">
        <v>433</v>
      </c>
      <c r="F19" s="292">
        <v>207</v>
      </c>
      <c r="G19" s="274">
        <v>237</v>
      </c>
      <c r="H19" s="293">
        <v>363</v>
      </c>
      <c r="I19" s="293">
        <v>804</v>
      </c>
      <c r="J19" s="240">
        <v>345</v>
      </c>
      <c r="K19" s="240">
        <v>179</v>
      </c>
      <c r="L19" s="240">
        <v>299</v>
      </c>
      <c r="M19" s="240">
        <v>747</v>
      </c>
      <c r="N19" s="240">
        <v>822</v>
      </c>
      <c r="O19" s="240">
        <v>736</v>
      </c>
      <c r="P19" s="240">
        <v>445</v>
      </c>
      <c r="Q19" s="240">
        <v>578</v>
      </c>
      <c r="R19" s="240">
        <v>169</v>
      </c>
      <c r="S19" s="240">
        <v>177</v>
      </c>
      <c r="T19" s="240">
        <v>201</v>
      </c>
      <c r="U19" s="178">
        <v>199</v>
      </c>
      <c r="V19" s="178">
        <v>593</v>
      </c>
      <c r="W19" s="178">
        <v>175</v>
      </c>
      <c r="X19" s="179">
        <v>192</v>
      </c>
      <c r="Y19" s="179">
        <v>186</v>
      </c>
      <c r="Z19" s="59"/>
    </row>
    <row r="20" spans="1:26" x14ac:dyDescent="0.2">
      <c r="A20" s="241" t="s">
        <v>31</v>
      </c>
      <c r="B20" s="294">
        <v>250</v>
      </c>
      <c r="C20" s="292">
        <v>266</v>
      </c>
      <c r="D20" s="292">
        <v>515</v>
      </c>
      <c r="E20" s="292">
        <v>248</v>
      </c>
      <c r="F20" s="292">
        <v>140</v>
      </c>
      <c r="G20" s="274">
        <v>145</v>
      </c>
      <c r="H20" s="293">
        <v>265</v>
      </c>
      <c r="I20" s="293">
        <v>531</v>
      </c>
      <c r="J20" s="240">
        <v>247</v>
      </c>
      <c r="K20" s="240">
        <v>104</v>
      </c>
      <c r="L20" s="240">
        <v>218</v>
      </c>
      <c r="M20" s="240">
        <v>512</v>
      </c>
      <c r="N20" s="240">
        <v>563</v>
      </c>
      <c r="O20" s="240">
        <v>516</v>
      </c>
      <c r="P20" s="240">
        <v>314</v>
      </c>
      <c r="Q20" s="240">
        <v>393</v>
      </c>
      <c r="R20" s="240">
        <v>94</v>
      </c>
      <c r="S20" s="240">
        <v>124</v>
      </c>
      <c r="T20" s="240">
        <v>122</v>
      </c>
      <c r="U20" s="178">
        <v>125</v>
      </c>
      <c r="V20" s="178">
        <v>352</v>
      </c>
      <c r="W20" s="178">
        <v>124</v>
      </c>
      <c r="X20" s="179">
        <v>90</v>
      </c>
      <c r="Y20" s="179">
        <v>139</v>
      </c>
      <c r="Z20" s="59"/>
    </row>
    <row r="21" spans="1:26" x14ac:dyDescent="0.2">
      <c r="A21" s="213" t="s">
        <v>32</v>
      </c>
      <c r="B21" s="294">
        <v>371</v>
      </c>
      <c r="C21" s="292">
        <v>403</v>
      </c>
      <c r="D21" s="292">
        <v>641</v>
      </c>
      <c r="E21" s="292">
        <v>350</v>
      </c>
      <c r="F21" s="292">
        <v>177</v>
      </c>
      <c r="G21" s="274">
        <v>183</v>
      </c>
      <c r="H21" s="293">
        <v>377</v>
      </c>
      <c r="I21" s="293">
        <v>778</v>
      </c>
      <c r="J21" s="240">
        <v>361</v>
      </c>
      <c r="K21" s="240">
        <v>162</v>
      </c>
      <c r="L21" s="240">
        <v>314</v>
      </c>
      <c r="M21" s="240">
        <v>787</v>
      </c>
      <c r="N21" s="240">
        <v>851</v>
      </c>
      <c r="O21" s="240">
        <v>784</v>
      </c>
      <c r="P21" s="240">
        <v>392</v>
      </c>
      <c r="Q21" s="240">
        <v>567</v>
      </c>
      <c r="R21" s="240">
        <v>175</v>
      </c>
      <c r="S21" s="240">
        <v>153</v>
      </c>
      <c r="T21" s="240">
        <v>180</v>
      </c>
      <c r="U21" s="178">
        <v>178</v>
      </c>
      <c r="V21" s="178">
        <v>467</v>
      </c>
      <c r="W21" s="178">
        <v>163</v>
      </c>
      <c r="X21" s="179">
        <v>166</v>
      </c>
      <c r="Y21" s="179">
        <v>191</v>
      </c>
      <c r="Z21" s="59"/>
    </row>
    <row r="22" spans="1:26" x14ac:dyDescent="0.2">
      <c r="A22" s="213" t="s">
        <v>60</v>
      </c>
      <c r="B22" s="294">
        <v>1879</v>
      </c>
      <c r="C22" s="292">
        <v>2001</v>
      </c>
      <c r="D22" s="292">
        <v>3485</v>
      </c>
      <c r="E22" s="292">
        <v>1904</v>
      </c>
      <c r="F22" s="292">
        <v>956</v>
      </c>
      <c r="G22" s="274">
        <v>991</v>
      </c>
      <c r="H22" s="293">
        <v>1966</v>
      </c>
      <c r="I22" s="293">
        <v>4101</v>
      </c>
      <c r="J22" s="240">
        <v>1860</v>
      </c>
      <c r="K22" s="240">
        <v>847</v>
      </c>
      <c r="L22" s="240">
        <v>1501</v>
      </c>
      <c r="M22" s="240">
        <v>3683</v>
      </c>
      <c r="N22" s="240">
        <v>3866</v>
      </c>
      <c r="O22" s="240">
        <v>3731</v>
      </c>
      <c r="P22" s="240">
        <v>2047</v>
      </c>
      <c r="Q22" s="240">
        <v>2926</v>
      </c>
      <c r="R22" s="240">
        <v>1030</v>
      </c>
      <c r="S22" s="240">
        <v>1043</v>
      </c>
      <c r="T22" s="240">
        <v>1100</v>
      </c>
      <c r="U22" s="178">
        <v>1036</v>
      </c>
      <c r="V22" s="178">
        <v>2846</v>
      </c>
      <c r="W22" s="178">
        <v>1037</v>
      </c>
      <c r="X22" s="179">
        <v>970</v>
      </c>
      <c r="Y22" s="179">
        <v>1019</v>
      </c>
      <c r="Z22" s="59"/>
    </row>
    <row r="23" spans="1:26" x14ac:dyDescent="0.2">
      <c r="A23" s="213" t="s">
        <v>157</v>
      </c>
      <c r="B23" s="295"/>
      <c r="C23" s="295"/>
      <c r="D23" s="295"/>
      <c r="E23" s="295"/>
      <c r="F23" s="295"/>
      <c r="G23" s="295"/>
      <c r="H23" s="295"/>
      <c r="I23" s="295"/>
      <c r="J23" s="243"/>
      <c r="K23" s="243"/>
      <c r="L23" s="243"/>
      <c r="M23" s="243"/>
      <c r="N23" s="243"/>
      <c r="O23" s="243"/>
      <c r="P23" s="243"/>
      <c r="Q23" s="243"/>
      <c r="R23" s="243"/>
      <c r="S23" s="243"/>
      <c r="T23" s="243"/>
      <c r="U23" s="243"/>
      <c r="V23" s="243"/>
      <c r="W23" s="243"/>
      <c r="X23" s="243"/>
      <c r="Y23" s="59"/>
      <c r="Z23" s="59"/>
    </row>
    <row r="24" spans="1:26" x14ac:dyDescent="0.2">
      <c r="A24" s="239" t="s">
        <v>80</v>
      </c>
      <c r="B24" s="277" t="s">
        <v>52</v>
      </c>
      <c r="C24" s="277" t="s">
        <v>52</v>
      </c>
      <c r="D24" s="277" t="s">
        <v>52</v>
      </c>
      <c r="E24" s="277" t="s">
        <v>52</v>
      </c>
      <c r="F24" s="277" t="s">
        <v>52</v>
      </c>
      <c r="G24" s="272" t="s">
        <v>52</v>
      </c>
      <c r="H24" s="275">
        <v>234.28824272255173</v>
      </c>
      <c r="I24" s="275">
        <v>516.05647110849145</v>
      </c>
      <c r="J24" s="35">
        <v>225.28208349110849</v>
      </c>
      <c r="K24" s="35">
        <v>98.519075243510727</v>
      </c>
      <c r="L24" s="35">
        <v>189.88354762497102</v>
      </c>
      <c r="M24" s="35">
        <v>460.2487989566157</v>
      </c>
      <c r="N24" s="35">
        <v>486.19096357529526</v>
      </c>
      <c r="O24" s="35">
        <v>502.67782901714054</v>
      </c>
      <c r="P24" s="35">
        <v>274.15257606231029</v>
      </c>
      <c r="Q24" s="35">
        <v>398.69857471289589</v>
      </c>
      <c r="R24" s="35">
        <v>134.86616319629044</v>
      </c>
      <c r="S24" s="35">
        <v>152.44271728460865</v>
      </c>
      <c r="T24" s="35">
        <v>148.35038626466448</v>
      </c>
      <c r="U24" s="178">
        <v>124.43106299678247</v>
      </c>
      <c r="V24" s="178">
        <v>379.81064225344295</v>
      </c>
      <c r="W24" s="178">
        <v>138.39486440149929</v>
      </c>
      <c r="X24" s="179">
        <v>131</v>
      </c>
      <c r="Y24" s="179">
        <v>128.64019899272841</v>
      </c>
      <c r="Z24" s="59"/>
    </row>
    <row r="25" spans="1:26" x14ac:dyDescent="0.2">
      <c r="A25" s="241" t="s">
        <v>28</v>
      </c>
      <c r="B25" s="275">
        <v>490.66516562737792</v>
      </c>
      <c r="C25" s="275">
        <v>518.37919414415478</v>
      </c>
      <c r="D25" s="275">
        <v>711.83524958947362</v>
      </c>
      <c r="E25" s="275">
        <v>484.38722367928153</v>
      </c>
      <c r="F25" s="275">
        <v>236.5986597285432</v>
      </c>
      <c r="G25" s="275">
        <v>195.70455722897327</v>
      </c>
      <c r="H25" s="275">
        <v>430.0187383978805</v>
      </c>
      <c r="I25" s="275">
        <v>833.9775981848104</v>
      </c>
      <c r="J25" s="35">
        <v>328.34976323427611</v>
      </c>
      <c r="K25" s="35">
        <v>147.24905252048708</v>
      </c>
      <c r="L25" s="35">
        <v>271.41243026231109</v>
      </c>
      <c r="M25" s="35">
        <v>627.76236333362851</v>
      </c>
      <c r="N25" s="35">
        <v>685.12143790166294</v>
      </c>
      <c r="O25" s="35">
        <v>707.91749999512513</v>
      </c>
      <c r="P25" s="35">
        <v>384.3333643503762</v>
      </c>
      <c r="Q25" s="35">
        <v>581.27275368138135</v>
      </c>
      <c r="R25" s="35">
        <v>210.34288677622237</v>
      </c>
      <c r="S25" s="35">
        <v>186.51724808641399</v>
      </c>
      <c r="T25" s="35">
        <v>214.87044713023883</v>
      </c>
      <c r="U25" s="178">
        <v>205.97523374643524</v>
      </c>
      <c r="V25" s="178">
        <v>583.21109502366767</v>
      </c>
      <c r="W25" s="178">
        <v>205.47137689793414</v>
      </c>
      <c r="X25" s="179">
        <v>193</v>
      </c>
      <c r="Y25" s="179">
        <v>202.23985443622882</v>
      </c>
      <c r="Z25" s="59"/>
    </row>
    <row r="26" spans="1:26" x14ac:dyDescent="0.2">
      <c r="A26" s="241" t="s">
        <v>29</v>
      </c>
      <c r="B26" s="275">
        <v>462.80250257997818</v>
      </c>
      <c r="C26" s="275">
        <v>517.9933319316375</v>
      </c>
      <c r="D26" s="275">
        <v>729.95505310263263</v>
      </c>
      <c r="E26" s="275">
        <v>486.87407053394946</v>
      </c>
      <c r="F26" s="275">
        <v>247.89617284001471</v>
      </c>
      <c r="G26" s="275">
        <v>219.57099151477314</v>
      </c>
      <c r="H26" s="275">
        <v>404.25473710059299</v>
      </c>
      <c r="I26" s="275">
        <v>926.96762007869381</v>
      </c>
      <c r="J26" s="35">
        <v>356.31323512155313</v>
      </c>
      <c r="K26" s="35">
        <v>158.31849125260041</v>
      </c>
      <c r="L26" s="35">
        <v>272.39680171128953</v>
      </c>
      <c r="M26" s="35">
        <v>690.34839000826719</v>
      </c>
      <c r="N26" s="35">
        <v>680.85143313355354</v>
      </c>
      <c r="O26" s="35">
        <v>672.85521517965924</v>
      </c>
      <c r="P26" s="35">
        <v>351.35473094134704</v>
      </c>
      <c r="Q26" s="35">
        <v>528.12151792129998</v>
      </c>
      <c r="R26" s="35">
        <v>197.17689491252688</v>
      </c>
      <c r="S26" s="35">
        <v>182.58503918622469</v>
      </c>
      <c r="T26" s="35">
        <v>195.28930533521225</v>
      </c>
      <c r="U26" s="178">
        <v>178.42940409305987</v>
      </c>
      <c r="V26" s="178">
        <v>579.72523906612264</v>
      </c>
      <c r="W26" s="178">
        <v>215.27897790011028</v>
      </c>
      <c r="X26" s="179">
        <v>200</v>
      </c>
      <c r="Y26" s="179">
        <v>207.44408102859771</v>
      </c>
      <c r="Z26" s="59"/>
    </row>
    <row r="27" spans="1:26" x14ac:dyDescent="0.2">
      <c r="A27" s="241" t="s">
        <v>30</v>
      </c>
      <c r="B27" s="275">
        <v>475.63270581140034</v>
      </c>
      <c r="C27" s="275">
        <v>487.57255391841119</v>
      </c>
      <c r="D27" s="275">
        <v>725.44438442667433</v>
      </c>
      <c r="E27" s="275">
        <v>496.99580419580519</v>
      </c>
      <c r="F27" s="275">
        <v>242.37991177950528</v>
      </c>
      <c r="G27" s="275">
        <v>232.93620265756184</v>
      </c>
      <c r="H27" s="275">
        <v>407.6904117287425</v>
      </c>
      <c r="I27" s="275">
        <v>944.43571711092011</v>
      </c>
      <c r="J27" s="35">
        <v>364.39871302990394</v>
      </c>
      <c r="K27" s="35">
        <v>156.26501040407149</v>
      </c>
      <c r="L27" s="35">
        <v>284.34692621019258</v>
      </c>
      <c r="M27" s="35">
        <v>713.05168759851347</v>
      </c>
      <c r="N27" s="35">
        <v>723.34661207549914</v>
      </c>
      <c r="O27" s="35">
        <v>718.49098364011513</v>
      </c>
      <c r="P27" s="35">
        <v>365.81947749320869</v>
      </c>
      <c r="Q27" s="35">
        <v>498.99211169387866</v>
      </c>
      <c r="R27" s="35">
        <v>167.46972212794611</v>
      </c>
      <c r="S27" s="35">
        <v>178.26917190315984</v>
      </c>
      <c r="T27" s="35">
        <v>195.15310227731777</v>
      </c>
      <c r="U27" s="178">
        <v>186.32837036844296</v>
      </c>
      <c r="V27" s="178">
        <v>545.52875393192164</v>
      </c>
      <c r="W27" s="178">
        <v>190.76323914821242</v>
      </c>
      <c r="X27" s="179">
        <v>198</v>
      </c>
      <c r="Y27" s="179">
        <v>207.14765528873193</v>
      </c>
      <c r="Z27" s="59"/>
    </row>
    <row r="28" spans="1:26" x14ac:dyDescent="0.2">
      <c r="A28" s="241" t="s">
        <v>31</v>
      </c>
      <c r="B28" s="275">
        <v>285.6311271116038</v>
      </c>
      <c r="C28" s="275">
        <v>298.99336533032272</v>
      </c>
      <c r="D28" s="275">
        <v>486.3044360195301</v>
      </c>
      <c r="E28" s="275">
        <v>279.16551724137895</v>
      </c>
      <c r="F28" s="275">
        <v>165.24160492525655</v>
      </c>
      <c r="G28" s="275">
        <v>150.83569193165113</v>
      </c>
      <c r="H28" s="275">
        <v>286.71696240548749</v>
      </c>
      <c r="I28" s="275">
        <v>621.21333631129619</v>
      </c>
      <c r="J28" s="35">
        <v>245.94116091707588</v>
      </c>
      <c r="K28" s="35">
        <v>106.23639591080446</v>
      </c>
      <c r="L28" s="35">
        <v>209.14722420558056</v>
      </c>
      <c r="M28" s="35">
        <v>475.28445908715145</v>
      </c>
      <c r="N28" s="35">
        <v>475.7045080454256</v>
      </c>
      <c r="O28" s="35">
        <v>475.48941762565283</v>
      </c>
      <c r="P28" s="35">
        <v>267.69550183738448</v>
      </c>
      <c r="Q28" s="35">
        <v>351.10809671987522</v>
      </c>
      <c r="R28" s="35">
        <v>108.69214255230196</v>
      </c>
      <c r="S28" s="35">
        <v>127.56566199239913</v>
      </c>
      <c r="T28" s="35">
        <v>120.13358541681123</v>
      </c>
      <c r="U28" s="178">
        <v>113.98117549416217</v>
      </c>
      <c r="V28" s="178">
        <v>370.60402693436242</v>
      </c>
      <c r="W28" s="178">
        <v>126.07459538377816</v>
      </c>
      <c r="X28" s="179">
        <v>101</v>
      </c>
      <c r="Y28" s="179">
        <v>128.61371807825313</v>
      </c>
      <c r="Z28" s="59"/>
    </row>
    <row r="29" spans="1:26" x14ac:dyDescent="0.2">
      <c r="A29" s="213" t="s">
        <v>32</v>
      </c>
      <c r="B29" s="275">
        <v>415.62924994882349</v>
      </c>
      <c r="C29" s="275">
        <v>446.06012464866353</v>
      </c>
      <c r="D29" s="275">
        <v>606.5246059750325</v>
      </c>
      <c r="E29" s="275">
        <v>397.85729760067818</v>
      </c>
      <c r="F29" s="275">
        <v>206.35546251802049</v>
      </c>
      <c r="G29" s="275">
        <v>202.8858838445525</v>
      </c>
      <c r="H29" s="275">
        <v>398.93013274170119</v>
      </c>
      <c r="I29" s="275">
        <v>873.99123945856479</v>
      </c>
      <c r="J29" s="35">
        <v>383.24025138984211</v>
      </c>
      <c r="K29" s="35">
        <v>176.46824954817112</v>
      </c>
      <c r="L29" s="35">
        <v>307.92838045681532</v>
      </c>
      <c r="M29" s="35">
        <v>754.19000883727631</v>
      </c>
      <c r="N29" s="35">
        <v>792.08827754186677</v>
      </c>
      <c r="O29" s="35">
        <v>773.892382448337</v>
      </c>
      <c r="P29" s="35">
        <v>381.46886232153349</v>
      </c>
      <c r="Q29" s="35">
        <v>556.48454254784053</v>
      </c>
      <c r="R29" s="35">
        <v>209.33926513404091</v>
      </c>
      <c r="S29" s="35">
        <v>188.20533969213687</v>
      </c>
      <c r="T29" s="35">
        <v>206.49539557609293</v>
      </c>
      <c r="U29" s="178">
        <v>178.03833105804756</v>
      </c>
      <c r="V29" s="178">
        <v>462.21693007249598</v>
      </c>
      <c r="W29" s="178">
        <v>175.63027077105335</v>
      </c>
      <c r="X29" s="179">
        <v>192</v>
      </c>
      <c r="Y29" s="179">
        <v>186.65213587975705</v>
      </c>
      <c r="Z29" s="59"/>
    </row>
    <row r="30" spans="1:26" x14ac:dyDescent="0.2">
      <c r="A30" s="213" t="s">
        <v>60</v>
      </c>
      <c r="B30" s="275">
        <v>2130.3607510792008</v>
      </c>
      <c r="C30" s="275">
        <v>2268.9985699731715</v>
      </c>
      <c r="D30" s="275">
        <v>3260.0637291133089</v>
      </c>
      <c r="E30" s="275">
        <v>2145.2799132510877</v>
      </c>
      <c r="F30" s="275">
        <v>1098.4718117913349</v>
      </c>
      <c r="G30" s="275">
        <v>1001.9333271775104</v>
      </c>
      <c r="H30" s="275">
        <v>2161.8992250969618</v>
      </c>
      <c r="I30" s="275">
        <v>4716.6419822527714</v>
      </c>
      <c r="J30" s="35">
        <v>1903.5252071837569</v>
      </c>
      <c r="K30" s="35">
        <v>843.05627487964591</v>
      </c>
      <c r="L30" s="35">
        <v>1535.1153104711609</v>
      </c>
      <c r="M30" s="35">
        <v>3720.8857078214492</v>
      </c>
      <c r="N30" s="35">
        <v>3843.3032322733052</v>
      </c>
      <c r="O30" s="35">
        <v>3851.3233279060496</v>
      </c>
      <c r="P30" s="35">
        <v>2024.8245130061516</v>
      </c>
      <c r="Q30" s="35">
        <v>2914.6775972771743</v>
      </c>
      <c r="R30" s="35">
        <v>1027.8870746993289</v>
      </c>
      <c r="S30" s="35">
        <v>1015.5851781449437</v>
      </c>
      <c r="T30" s="35">
        <v>1080.2922220003361</v>
      </c>
      <c r="U30" s="178">
        <v>987.18357775693039</v>
      </c>
      <c r="V30" s="178">
        <v>2921.09668728202</v>
      </c>
      <c r="W30" s="178">
        <v>1051.6133245025874</v>
      </c>
      <c r="X30" s="179">
        <v>1014</v>
      </c>
      <c r="Y30" s="179">
        <v>1060.7376437042963</v>
      </c>
      <c r="Z30" s="59"/>
    </row>
    <row r="31" spans="1:26" x14ac:dyDescent="0.2">
      <c r="A31" s="182"/>
      <c r="B31" s="295"/>
      <c r="C31" s="295"/>
      <c r="D31" s="295"/>
      <c r="E31" s="295"/>
      <c r="F31" s="295"/>
      <c r="G31" s="295"/>
      <c r="H31" s="295"/>
      <c r="I31" s="295"/>
      <c r="J31" s="243"/>
      <c r="K31" s="243"/>
      <c r="L31" s="243"/>
      <c r="M31" s="243"/>
      <c r="N31" s="243"/>
      <c r="O31" s="243"/>
      <c r="P31" s="243"/>
      <c r="Q31" s="243"/>
      <c r="R31" s="243"/>
      <c r="S31" s="243"/>
      <c r="T31" s="243"/>
      <c r="U31" s="243"/>
      <c r="V31" s="243"/>
      <c r="W31" s="243"/>
      <c r="X31" s="243"/>
      <c r="Y31" s="59"/>
      <c r="Z31" s="59"/>
    </row>
    <row r="32" spans="1:26" x14ac:dyDescent="0.2">
      <c r="A32" s="244" t="s">
        <v>35</v>
      </c>
      <c r="B32" s="277"/>
      <c r="C32" s="277"/>
      <c r="D32" s="277"/>
      <c r="E32" s="277"/>
      <c r="F32" s="277"/>
      <c r="G32" s="272"/>
      <c r="H32" s="272"/>
      <c r="I32" s="272"/>
      <c r="J32" s="233"/>
      <c r="K32" s="233"/>
      <c r="L32" s="233"/>
      <c r="M32" s="233"/>
      <c r="N32" s="233"/>
      <c r="O32" s="233"/>
      <c r="P32" s="233"/>
      <c r="Q32" s="233"/>
      <c r="R32" s="233"/>
      <c r="S32" s="233"/>
      <c r="T32" s="233"/>
      <c r="U32" s="170"/>
      <c r="V32" s="170"/>
      <c r="W32" s="170"/>
      <c r="X32" s="59"/>
      <c r="Y32" s="59"/>
      <c r="Z32" s="59"/>
    </row>
    <row r="33" spans="1:32" x14ac:dyDescent="0.2">
      <c r="A33" s="188" t="s">
        <v>79</v>
      </c>
      <c r="B33" s="277"/>
      <c r="C33" s="277"/>
      <c r="D33" s="277"/>
      <c r="E33" s="277"/>
      <c r="F33" s="277"/>
      <c r="G33" s="272"/>
      <c r="H33" s="272"/>
      <c r="I33" s="272"/>
      <c r="J33" s="233"/>
      <c r="K33" s="233"/>
      <c r="L33" s="233"/>
      <c r="M33" s="233"/>
      <c r="N33" s="233"/>
      <c r="O33" s="233"/>
      <c r="P33" s="233"/>
      <c r="Q33" s="233"/>
      <c r="R33" s="233"/>
      <c r="S33" s="233"/>
      <c r="T33" s="233"/>
      <c r="U33" s="170"/>
      <c r="V33" s="170"/>
      <c r="W33" s="170"/>
      <c r="X33" s="59"/>
      <c r="Y33" s="59"/>
      <c r="Z33" s="59"/>
    </row>
    <row r="34" spans="1:32" x14ac:dyDescent="0.2">
      <c r="A34" s="232" t="s">
        <v>80</v>
      </c>
      <c r="B34" s="277" t="s">
        <v>52</v>
      </c>
      <c r="C34" s="277" t="s">
        <v>52</v>
      </c>
      <c r="D34" s="277" t="s">
        <v>52</v>
      </c>
      <c r="E34" s="277" t="s">
        <v>52</v>
      </c>
      <c r="F34" s="277" t="s">
        <v>52</v>
      </c>
      <c r="G34" s="272" t="s">
        <v>52</v>
      </c>
      <c r="H34" s="272">
        <v>97.211219504177706</v>
      </c>
      <c r="I34" s="272">
        <v>92.086017238847745</v>
      </c>
      <c r="J34" s="233">
        <v>95.468733511904631</v>
      </c>
      <c r="K34" s="233">
        <v>95.917715316668833</v>
      </c>
      <c r="L34" s="233">
        <v>97.272381278613864</v>
      </c>
      <c r="M34" s="233">
        <v>94.731186000491405</v>
      </c>
      <c r="N34" s="233">
        <v>95.507960640014673</v>
      </c>
      <c r="O34" s="233">
        <v>95.662479953862828</v>
      </c>
      <c r="P34" s="233">
        <v>95.87279268688755</v>
      </c>
      <c r="Q34" s="233">
        <v>93.908058159695983</v>
      </c>
      <c r="R34" s="233">
        <v>96.14159863597618</v>
      </c>
      <c r="S34" s="233">
        <v>98.305276618782528</v>
      </c>
      <c r="T34" s="233">
        <v>98.096330038613559</v>
      </c>
      <c r="U34" s="170">
        <v>93.548766112809517</v>
      </c>
      <c r="V34" s="170">
        <v>94.727530627710081</v>
      </c>
      <c r="W34" s="170">
        <v>97.66991234990256</v>
      </c>
      <c r="X34" s="245">
        <v>99.631793265986516</v>
      </c>
      <c r="Y34" s="173">
        <v>98.501494146431455</v>
      </c>
      <c r="Z34" s="59"/>
    </row>
    <row r="35" spans="1:32" x14ac:dyDescent="0.2">
      <c r="A35" s="235" t="s">
        <v>28</v>
      </c>
      <c r="B35" s="272">
        <v>90.981304669607269</v>
      </c>
      <c r="C35" s="272">
        <v>92.608387148533595</v>
      </c>
      <c r="D35" s="272">
        <v>89.161735440509901</v>
      </c>
      <c r="E35" s="272">
        <v>91.096148630645104</v>
      </c>
      <c r="F35" s="272">
        <v>93.364858223625845</v>
      </c>
      <c r="G35" s="272">
        <v>89.711353618637688</v>
      </c>
      <c r="H35" s="272">
        <v>94.040004751840826</v>
      </c>
      <c r="I35" s="272">
        <v>93.455886114577638</v>
      </c>
      <c r="J35" s="233">
        <v>96.64341629864731</v>
      </c>
      <c r="K35" s="233">
        <v>96.503033383235703</v>
      </c>
      <c r="L35" s="233">
        <v>96.057601976782863</v>
      </c>
      <c r="M35" s="233">
        <v>94.304968798381367</v>
      </c>
      <c r="N35" s="233">
        <v>95.19495710704733</v>
      </c>
      <c r="O35" s="233">
        <v>94.753029297895068</v>
      </c>
      <c r="P35" s="233">
        <v>94.953067510874362</v>
      </c>
      <c r="Q35" s="233">
        <v>94.252720531767125</v>
      </c>
      <c r="R35" s="233">
        <v>95.113039281677956</v>
      </c>
      <c r="S35" s="233">
        <v>96.496120162784763</v>
      </c>
      <c r="T35" s="233">
        <v>97.317192600521437</v>
      </c>
      <c r="U35" s="170">
        <v>94.487435635941182</v>
      </c>
      <c r="V35" s="170">
        <v>94.696777664822903</v>
      </c>
      <c r="W35" s="170">
        <v>93.817783637210368</v>
      </c>
      <c r="X35" s="246">
        <v>95.537985303034162</v>
      </c>
      <c r="Y35" s="173">
        <v>96.610726995527656</v>
      </c>
      <c r="Z35" s="59"/>
    </row>
    <row r="36" spans="1:32" x14ac:dyDescent="0.2">
      <c r="A36" s="235" t="s">
        <v>29</v>
      </c>
      <c r="B36" s="272">
        <v>92.273820639822475</v>
      </c>
      <c r="C36" s="272">
        <v>89.119249639318227</v>
      </c>
      <c r="D36" s="272">
        <v>93.258777994305731</v>
      </c>
      <c r="E36" s="272">
        <v>94.058504339730419</v>
      </c>
      <c r="F36" s="272">
        <v>95.939421464567715</v>
      </c>
      <c r="G36" s="272">
        <v>91.911099654079692</v>
      </c>
      <c r="H36" s="272">
        <v>92.456460319888009</v>
      </c>
      <c r="I36" s="272">
        <v>91.833537834879138</v>
      </c>
      <c r="J36" s="233">
        <v>94.951784332235277</v>
      </c>
      <c r="K36" s="233">
        <v>94.137746910183012</v>
      </c>
      <c r="L36" s="233">
        <v>96.803108257416014</v>
      </c>
      <c r="M36" s="233">
        <v>94.575123977774268</v>
      </c>
      <c r="N36" s="233">
        <v>92.526576111604896</v>
      </c>
      <c r="O36" s="233">
        <v>95.432683671767265</v>
      </c>
      <c r="P36" s="233">
        <v>95.708792308720618</v>
      </c>
      <c r="Q36" s="233">
        <v>95.599128786958161</v>
      </c>
      <c r="R36" s="233">
        <v>96.719384620990041</v>
      </c>
      <c r="S36" s="233">
        <v>98.070850193172106</v>
      </c>
      <c r="T36" s="233">
        <v>96.582682709762835</v>
      </c>
      <c r="U36" s="170">
        <v>93.969080077962559</v>
      </c>
      <c r="V36" s="170">
        <v>94.635421758583121</v>
      </c>
      <c r="W36" s="170">
        <v>93.017587290456746</v>
      </c>
      <c r="X36" s="246">
        <v>94.498112948458768</v>
      </c>
      <c r="Y36" s="173">
        <v>97.669834547649657</v>
      </c>
      <c r="Z36" s="59"/>
    </row>
    <row r="37" spans="1:32" x14ac:dyDescent="0.2">
      <c r="A37" s="235" t="s">
        <v>30</v>
      </c>
      <c r="B37" s="272">
        <v>94.239799483757423</v>
      </c>
      <c r="C37" s="272">
        <v>90.563435539743992</v>
      </c>
      <c r="D37" s="272">
        <v>94.529197177798522</v>
      </c>
      <c r="E37" s="272">
        <v>94.909389217050844</v>
      </c>
      <c r="F37" s="272">
        <v>95.674883085962634</v>
      </c>
      <c r="G37" s="272">
        <v>92.131984578148931</v>
      </c>
      <c r="H37" s="272">
        <v>92.238984393453251</v>
      </c>
      <c r="I37" s="272">
        <v>93.198085943241921</v>
      </c>
      <c r="J37" s="233">
        <v>95.467099924560131</v>
      </c>
      <c r="K37" s="233">
        <v>94.082278348515686</v>
      </c>
      <c r="L37" s="233">
        <v>97.493500483611911</v>
      </c>
      <c r="M37" s="233">
        <v>94.905645490703037</v>
      </c>
      <c r="N37" s="233">
        <v>94.06758574721303</v>
      </c>
      <c r="O37" s="233">
        <v>95.569870063952379</v>
      </c>
      <c r="P37" s="233">
        <v>95.70972024956906</v>
      </c>
      <c r="Q37" s="233">
        <v>96.483970101409255</v>
      </c>
      <c r="R37" s="233">
        <v>92.160864488863808</v>
      </c>
      <c r="S37" s="233">
        <v>97.359746168776326</v>
      </c>
      <c r="T37" s="233">
        <v>96.022337127588045</v>
      </c>
      <c r="U37" s="170">
        <v>96.636993563861267</v>
      </c>
      <c r="V37" s="170">
        <v>96.129657759947776</v>
      </c>
      <c r="W37" s="170">
        <v>95.502688554150211</v>
      </c>
      <c r="X37" s="246">
        <v>95.547370833657027</v>
      </c>
      <c r="Y37" s="173">
        <v>97.021637984267002</v>
      </c>
      <c r="Z37" s="59"/>
    </row>
    <row r="38" spans="1:32" x14ac:dyDescent="0.2">
      <c r="A38" s="235" t="s">
        <v>31</v>
      </c>
      <c r="B38" s="272">
        <v>94.02022207059116</v>
      </c>
      <c r="C38" s="272">
        <v>90.656505569083009</v>
      </c>
      <c r="D38" s="272">
        <v>93.239471997624918</v>
      </c>
      <c r="E38" s="272">
        <v>95.80647551307699</v>
      </c>
      <c r="F38" s="272">
        <v>96.854713120788574</v>
      </c>
      <c r="G38" s="272">
        <v>92.324482829463506</v>
      </c>
      <c r="H38" s="272">
        <v>93.022580629500013</v>
      </c>
      <c r="I38" s="272">
        <v>93.270822598151582</v>
      </c>
      <c r="J38" s="233">
        <v>96.28775061176178</v>
      </c>
      <c r="K38" s="233">
        <v>94.45464274682692</v>
      </c>
      <c r="L38" s="233">
        <v>96.04500759439513</v>
      </c>
      <c r="M38" s="233">
        <v>95.721382830502051</v>
      </c>
      <c r="N38" s="233">
        <v>94.331511016486786</v>
      </c>
      <c r="O38" s="233">
        <v>94.270323301145325</v>
      </c>
      <c r="P38" s="233">
        <v>92.192435213995992</v>
      </c>
      <c r="Q38" s="233">
        <v>96.026660209719353</v>
      </c>
      <c r="R38" s="233">
        <v>95.464058439080205</v>
      </c>
      <c r="S38" s="233">
        <v>94.695785416833473</v>
      </c>
      <c r="T38" s="233">
        <v>92.102657764665082</v>
      </c>
      <c r="U38" s="170">
        <v>95.275772031780321</v>
      </c>
      <c r="V38" s="170">
        <v>95.823157821918443</v>
      </c>
      <c r="W38" s="170">
        <v>92.882612941624814</v>
      </c>
      <c r="X38" s="246">
        <v>92.561050431910658</v>
      </c>
      <c r="Y38" s="173">
        <v>97.525081219498716</v>
      </c>
      <c r="Z38" s="59"/>
    </row>
    <row r="39" spans="1:32" x14ac:dyDescent="0.2">
      <c r="A39" s="168" t="s">
        <v>32</v>
      </c>
      <c r="B39" s="272">
        <v>90.028749668128569</v>
      </c>
      <c r="C39" s="272">
        <v>88.758236320339904</v>
      </c>
      <c r="D39" s="272">
        <v>87.217534505655109</v>
      </c>
      <c r="E39" s="272">
        <v>91.215508802690138</v>
      </c>
      <c r="F39" s="272">
        <v>90.385708379413543</v>
      </c>
      <c r="G39" s="272">
        <v>91.788810785215205</v>
      </c>
      <c r="H39" s="272">
        <v>93.175821166785553</v>
      </c>
      <c r="I39" s="272">
        <v>90.475515856893693</v>
      </c>
      <c r="J39" s="233">
        <v>92.855352184870341</v>
      </c>
      <c r="K39" s="233">
        <v>92.224027784421054</v>
      </c>
      <c r="L39" s="233">
        <v>91.747416871068054</v>
      </c>
      <c r="M39" s="233">
        <v>91.284058376581442</v>
      </c>
      <c r="N39" s="233">
        <v>91.585065717458988</v>
      </c>
      <c r="O39" s="233">
        <v>92.050433022976947</v>
      </c>
      <c r="P39" s="233">
        <v>91.626034671202959</v>
      </c>
      <c r="Q39" s="233">
        <v>91.565411358752172</v>
      </c>
      <c r="R39" s="233">
        <v>90.308871985950475</v>
      </c>
      <c r="S39" s="233">
        <v>93.442415469914238</v>
      </c>
      <c r="T39" s="233">
        <v>93.257972708992682</v>
      </c>
      <c r="U39" s="170">
        <v>98.330104280595236</v>
      </c>
      <c r="V39" s="170">
        <v>92.407552852147816</v>
      </c>
      <c r="W39" s="170">
        <v>91.364412369094538</v>
      </c>
      <c r="X39" s="246">
        <v>93.601368754237313</v>
      </c>
      <c r="Y39" s="173">
        <v>89.665710788861134</v>
      </c>
      <c r="Z39" s="59"/>
    </row>
    <row r="40" spans="1:32" x14ac:dyDescent="0.2">
      <c r="A40" s="168" t="s">
        <v>62</v>
      </c>
      <c r="B40" s="272">
        <v>92.224615831746249</v>
      </c>
      <c r="C40" s="272">
        <v>90.350645047155666</v>
      </c>
      <c r="D40" s="272">
        <v>91.513878238833399</v>
      </c>
      <c r="E40" s="272">
        <v>93.29824333761502</v>
      </c>
      <c r="F40" s="272">
        <v>94.282318023899265</v>
      </c>
      <c r="G40" s="272">
        <v>91.518247490570417</v>
      </c>
      <c r="H40" s="272">
        <v>93.471028282980569</v>
      </c>
      <c r="I40" s="272">
        <v>92.358760087271364</v>
      </c>
      <c r="J40" s="233">
        <v>95.155284798710355</v>
      </c>
      <c r="K40" s="233">
        <v>94.393380107260853</v>
      </c>
      <c r="L40" s="233">
        <v>95.770356208843324</v>
      </c>
      <c r="M40" s="233">
        <v>94.09032415766039</v>
      </c>
      <c r="N40" s="233">
        <v>93.701959378805398</v>
      </c>
      <c r="O40" s="233">
        <v>94.544843999515152</v>
      </c>
      <c r="P40" s="233">
        <v>94.351507575046938</v>
      </c>
      <c r="Q40" s="233">
        <v>94.538551453065537</v>
      </c>
      <c r="R40" s="233">
        <v>94.228235863049576</v>
      </c>
      <c r="S40" s="233">
        <v>96.389947385997814</v>
      </c>
      <c r="T40" s="233">
        <v>95.686577292135851</v>
      </c>
      <c r="U40" s="170">
        <v>95.376510752241302</v>
      </c>
      <c r="V40" s="170">
        <v>94.712558231872094</v>
      </c>
      <c r="W40" s="170">
        <v>93.903788176696906</v>
      </c>
      <c r="X40" s="247">
        <v>95.171000610808676</v>
      </c>
      <c r="Y40" s="173">
        <v>96.068036217673622</v>
      </c>
      <c r="Z40" s="59"/>
    </row>
    <row r="41" spans="1:32" x14ac:dyDescent="0.2">
      <c r="A41" s="213" t="s">
        <v>53</v>
      </c>
      <c r="B41" s="296"/>
      <c r="C41" s="296"/>
      <c r="D41" s="296"/>
      <c r="E41" s="296"/>
      <c r="F41" s="296"/>
      <c r="G41" s="272"/>
      <c r="H41" s="272"/>
      <c r="I41" s="272"/>
      <c r="J41" s="233"/>
      <c r="K41" s="233"/>
      <c r="L41" s="233"/>
      <c r="M41" s="233"/>
      <c r="N41" s="233"/>
      <c r="O41" s="233"/>
      <c r="P41" s="233"/>
      <c r="Q41" s="233"/>
      <c r="R41" s="233"/>
      <c r="S41" s="233"/>
      <c r="T41" s="233"/>
      <c r="U41" s="170"/>
      <c r="V41" s="170"/>
      <c r="W41" s="170"/>
      <c r="X41" s="59"/>
      <c r="Y41" s="59"/>
      <c r="Z41" s="59"/>
    </row>
    <row r="42" spans="1:32" x14ac:dyDescent="0.2">
      <c r="A42" s="239" t="s">
        <v>80</v>
      </c>
      <c r="B42" s="292" t="s">
        <v>52</v>
      </c>
      <c r="C42" s="287" t="s">
        <v>52</v>
      </c>
      <c r="D42" s="287" t="s">
        <v>52</v>
      </c>
      <c r="E42" s="287" t="s">
        <v>52</v>
      </c>
      <c r="F42" s="287" t="s">
        <v>52</v>
      </c>
      <c r="G42" s="274" t="s">
        <v>52</v>
      </c>
      <c r="H42" s="293">
        <v>248</v>
      </c>
      <c r="I42" s="293">
        <v>462</v>
      </c>
      <c r="J42" s="240">
        <v>214</v>
      </c>
      <c r="K42" s="240">
        <v>97</v>
      </c>
      <c r="L42" s="240">
        <v>102</v>
      </c>
      <c r="M42" s="240">
        <v>170</v>
      </c>
      <c r="N42" s="240">
        <v>109</v>
      </c>
      <c r="O42" s="240">
        <v>222</v>
      </c>
      <c r="P42" s="240">
        <v>71</v>
      </c>
      <c r="Q42" s="240">
        <v>143</v>
      </c>
      <c r="R42" s="240">
        <v>136</v>
      </c>
      <c r="S42" s="240">
        <v>130</v>
      </c>
      <c r="T42" s="240">
        <v>151</v>
      </c>
      <c r="U42" s="178">
        <v>102</v>
      </c>
      <c r="V42" s="178">
        <v>130</v>
      </c>
      <c r="W42" s="178">
        <v>136</v>
      </c>
      <c r="X42" s="179">
        <v>135</v>
      </c>
      <c r="Y42" s="179">
        <v>128</v>
      </c>
      <c r="Z42" s="59"/>
      <c r="AA42" s="337"/>
      <c r="AB42" s="214"/>
      <c r="AC42" s="214"/>
      <c r="AD42" s="214"/>
      <c r="AE42" s="214"/>
      <c r="AF42" s="177"/>
    </row>
    <row r="43" spans="1:32" x14ac:dyDescent="0.2">
      <c r="A43" s="241" t="s">
        <v>28</v>
      </c>
      <c r="B43" s="294">
        <v>445</v>
      </c>
      <c r="C43" s="292">
        <v>420</v>
      </c>
      <c r="D43" s="292">
        <v>793</v>
      </c>
      <c r="E43" s="292">
        <v>403</v>
      </c>
      <c r="F43" s="292">
        <v>216</v>
      </c>
      <c r="G43" s="274">
        <v>207</v>
      </c>
      <c r="H43" s="293">
        <v>375</v>
      </c>
      <c r="I43" s="293">
        <v>730</v>
      </c>
      <c r="J43" s="240">
        <v>322</v>
      </c>
      <c r="K43" s="240">
        <v>156</v>
      </c>
      <c r="L43" s="240">
        <v>290</v>
      </c>
      <c r="M43" s="240">
        <v>676</v>
      </c>
      <c r="N43" s="240">
        <v>724</v>
      </c>
      <c r="O43" s="240">
        <v>747</v>
      </c>
      <c r="P43" s="240">
        <v>428</v>
      </c>
      <c r="Q43" s="240">
        <v>645</v>
      </c>
      <c r="R43" s="240">
        <v>196</v>
      </c>
      <c r="S43" s="240">
        <v>212</v>
      </c>
      <c r="T43" s="240">
        <v>215</v>
      </c>
      <c r="U43" s="178">
        <v>211</v>
      </c>
      <c r="V43" s="178">
        <v>653</v>
      </c>
      <c r="W43" s="178">
        <v>216</v>
      </c>
      <c r="X43" s="179">
        <v>211</v>
      </c>
      <c r="Y43" s="179">
        <v>180</v>
      </c>
      <c r="Z43" s="59"/>
    </row>
    <row r="44" spans="1:32" x14ac:dyDescent="0.2">
      <c r="A44" s="241" t="s">
        <v>29</v>
      </c>
      <c r="B44" s="294">
        <v>415</v>
      </c>
      <c r="C44" s="292">
        <v>445</v>
      </c>
      <c r="D44" s="292">
        <v>776</v>
      </c>
      <c r="E44" s="292">
        <v>428</v>
      </c>
      <c r="F44" s="292">
        <v>201</v>
      </c>
      <c r="G44" s="274">
        <v>212</v>
      </c>
      <c r="H44" s="293">
        <v>368</v>
      </c>
      <c r="I44" s="293">
        <v>758</v>
      </c>
      <c r="J44" s="240">
        <v>339</v>
      </c>
      <c r="K44" s="240">
        <v>121</v>
      </c>
      <c r="L44" s="240">
        <v>291</v>
      </c>
      <c r="M44" s="240">
        <v>720</v>
      </c>
      <c r="N44" s="240">
        <v>716</v>
      </c>
      <c r="O44" s="240">
        <v>719</v>
      </c>
      <c r="P44" s="240">
        <v>365</v>
      </c>
      <c r="Q44" s="240">
        <v>557</v>
      </c>
      <c r="R44" s="240">
        <v>230</v>
      </c>
      <c r="S44" s="240">
        <v>184</v>
      </c>
      <c r="T44" s="240">
        <v>198</v>
      </c>
      <c r="U44" s="178">
        <v>199</v>
      </c>
      <c r="V44" s="178">
        <v>607</v>
      </c>
      <c r="W44" s="178">
        <v>222</v>
      </c>
      <c r="X44" s="179">
        <v>219</v>
      </c>
      <c r="Y44" s="179">
        <v>210</v>
      </c>
      <c r="Z44" s="59"/>
    </row>
    <row r="45" spans="1:32" x14ac:dyDescent="0.2">
      <c r="A45" s="241" t="s">
        <v>30</v>
      </c>
      <c r="B45" s="294">
        <v>391</v>
      </c>
      <c r="C45" s="292">
        <v>407</v>
      </c>
      <c r="D45" s="292">
        <v>793</v>
      </c>
      <c r="E45" s="292">
        <v>386</v>
      </c>
      <c r="F45" s="292">
        <v>186</v>
      </c>
      <c r="G45" s="274">
        <v>193</v>
      </c>
      <c r="H45" s="293">
        <v>414</v>
      </c>
      <c r="I45" s="293">
        <v>724</v>
      </c>
      <c r="J45" s="240">
        <v>363</v>
      </c>
      <c r="K45" s="240">
        <v>155</v>
      </c>
      <c r="L45" s="240">
        <v>284</v>
      </c>
      <c r="M45" s="240">
        <v>753</v>
      </c>
      <c r="N45" s="240">
        <v>757</v>
      </c>
      <c r="O45" s="240">
        <v>784</v>
      </c>
      <c r="P45" s="240">
        <v>380</v>
      </c>
      <c r="Q45" s="240">
        <v>518</v>
      </c>
      <c r="R45" s="240">
        <v>159</v>
      </c>
      <c r="S45" s="240">
        <v>191</v>
      </c>
      <c r="T45" s="240">
        <v>192</v>
      </c>
      <c r="U45" s="178">
        <v>171</v>
      </c>
      <c r="V45" s="178">
        <v>578</v>
      </c>
      <c r="W45" s="178">
        <v>178</v>
      </c>
      <c r="X45" s="179">
        <v>209</v>
      </c>
      <c r="Y45" s="179">
        <v>225</v>
      </c>
      <c r="Z45" s="59"/>
    </row>
    <row r="46" spans="1:32" x14ac:dyDescent="0.2">
      <c r="A46" s="241" t="s">
        <v>31</v>
      </c>
      <c r="B46" s="294">
        <v>245</v>
      </c>
      <c r="C46" s="292">
        <v>254</v>
      </c>
      <c r="D46" s="292">
        <v>458</v>
      </c>
      <c r="E46" s="292">
        <v>248</v>
      </c>
      <c r="F46" s="292">
        <v>113</v>
      </c>
      <c r="G46" s="274">
        <v>136</v>
      </c>
      <c r="H46" s="293">
        <v>245</v>
      </c>
      <c r="I46" s="293">
        <v>529</v>
      </c>
      <c r="J46" s="240">
        <v>248</v>
      </c>
      <c r="K46" s="240">
        <v>108</v>
      </c>
      <c r="L46" s="240">
        <v>230</v>
      </c>
      <c r="M46" s="240">
        <v>507</v>
      </c>
      <c r="N46" s="240">
        <v>521</v>
      </c>
      <c r="O46" s="240">
        <v>532</v>
      </c>
      <c r="P46" s="240">
        <v>254</v>
      </c>
      <c r="Q46" s="240">
        <v>366</v>
      </c>
      <c r="R46" s="240">
        <v>108</v>
      </c>
      <c r="S46" s="240">
        <v>136</v>
      </c>
      <c r="T46" s="240">
        <v>133</v>
      </c>
      <c r="U46" s="178">
        <v>126</v>
      </c>
      <c r="V46" s="178">
        <v>378</v>
      </c>
      <c r="W46" s="178">
        <v>121</v>
      </c>
      <c r="X46" s="179">
        <v>106</v>
      </c>
      <c r="Y46" s="179">
        <v>136</v>
      </c>
      <c r="Z46" s="59"/>
    </row>
    <row r="47" spans="1:32" x14ac:dyDescent="0.2">
      <c r="A47" s="213" t="s">
        <v>32</v>
      </c>
      <c r="B47" s="294">
        <v>357</v>
      </c>
      <c r="C47" s="292">
        <v>358</v>
      </c>
      <c r="D47" s="292">
        <v>659</v>
      </c>
      <c r="E47" s="292">
        <v>376</v>
      </c>
      <c r="F47" s="292">
        <v>170</v>
      </c>
      <c r="G47" s="274">
        <v>193</v>
      </c>
      <c r="H47" s="293">
        <v>375</v>
      </c>
      <c r="I47" s="293">
        <v>763</v>
      </c>
      <c r="J47" s="240">
        <v>371</v>
      </c>
      <c r="K47" s="240">
        <v>163</v>
      </c>
      <c r="L47" s="240">
        <v>296</v>
      </c>
      <c r="M47" s="240">
        <v>748</v>
      </c>
      <c r="N47" s="240">
        <v>809</v>
      </c>
      <c r="O47" s="240">
        <v>786</v>
      </c>
      <c r="P47" s="240">
        <v>411</v>
      </c>
      <c r="Q47" s="240">
        <v>536</v>
      </c>
      <c r="R47" s="240">
        <v>148</v>
      </c>
      <c r="S47" s="240">
        <v>146</v>
      </c>
      <c r="T47" s="240">
        <v>194</v>
      </c>
      <c r="U47" s="178">
        <v>158</v>
      </c>
      <c r="V47" s="178">
        <v>522</v>
      </c>
      <c r="W47" s="178">
        <v>144</v>
      </c>
      <c r="X47" s="179">
        <v>134</v>
      </c>
      <c r="Y47" s="179">
        <v>174</v>
      </c>
      <c r="Z47" s="59"/>
    </row>
    <row r="48" spans="1:32" x14ac:dyDescent="0.2">
      <c r="A48" s="213" t="s">
        <v>62</v>
      </c>
      <c r="B48" s="294">
        <v>1853</v>
      </c>
      <c r="C48" s="292">
        <v>1884</v>
      </c>
      <c r="D48" s="292">
        <v>3479</v>
      </c>
      <c r="E48" s="292">
        <v>1841</v>
      </c>
      <c r="F48" s="292">
        <v>886</v>
      </c>
      <c r="G48" s="274">
        <v>941</v>
      </c>
      <c r="H48" s="293">
        <v>2025</v>
      </c>
      <c r="I48" s="293">
        <v>3966</v>
      </c>
      <c r="J48" s="240">
        <v>1857</v>
      </c>
      <c r="K48" s="240">
        <v>800</v>
      </c>
      <c r="L48" s="240">
        <v>1493</v>
      </c>
      <c r="M48" s="240">
        <v>3574</v>
      </c>
      <c r="N48" s="240">
        <v>3636</v>
      </c>
      <c r="O48" s="240">
        <v>3790</v>
      </c>
      <c r="P48" s="240">
        <v>1909</v>
      </c>
      <c r="Q48" s="240">
        <v>2765</v>
      </c>
      <c r="R48" s="240">
        <v>977</v>
      </c>
      <c r="S48" s="240">
        <v>999</v>
      </c>
      <c r="T48" s="240">
        <v>1083</v>
      </c>
      <c r="U48" s="178">
        <v>967</v>
      </c>
      <c r="V48" s="178">
        <v>2868</v>
      </c>
      <c r="W48" s="178">
        <v>1017</v>
      </c>
      <c r="X48" s="179">
        <v>1014</v>
      </c>
      <c r="Y48" s="179">
        <v>1053</v>
      </c>
      <c r="Z48" s="59"/>
    </row>
    <row r="49" spans="1:26" x14ac:dyDescent="0.2">
      <c r="A49" s="213" t="s">
        <v>157</v>
      </c>
      <c r="B49" s="295"/>
      <c r="C49" s="295"/>
      <c r="D49" s="295"/>
      <c r="E49" s="295"/>
      <c r="F49" s="295"/>
      <c r="G49" s="295"/>
      <c r="H49" s="295"/>
      <c r="I49" s="295"/>
      <c r="J49" s="243"/>
      <c r="K49" s="243"/>
      <c r="L49" s="243"/>
      <c r="M49" s="243"/>
      <c r="N49" s="243"/>
      <c r="O49" s="243"/>
      <c r="P49" s="243"/>
      <c r="Q49" s="243"/>
      <c r="R49" s="243"/>
      <c r="S49" s="243"/>
      <c r="T49" s="243"/>
      <c r="U49" s="243"/>
      <c r="V49" s="243"/>
      <c r="W49" s="243"/>
      <c r="X49" s="243"/>
      <c r="Y49" s="59"/>
      <c r="Z49" s="59"/>
    </row>
    <row r="50" spans="1:26" x14ac:dyDescent="0.2">
      <c r="A50" s="239" t="s">
        <v>80</v>
      </c>
      <c r="B50" s="277" t="s">
        <v>52</v>
      </c>
      <c r="C50" s="277" t="s">
        <v>52</v>
      </c>
      <c r="D50" s="277" t="s">
        <v>52</v>
      </c>
      <c r="E50" s="277" t="s">
        <v>52</v>
      </c>
      <c r="F50" s="277" t="s">
        <v>52</v>
      </c>
      <c r="G50" s="272" t="s">
        <v>52</v>
      </c>
      <c r="H50" s="275">
        <v>267.12821473257196</v>
      </c>
      <c r="I50" s="275">
        <v>504.67052265115581</v>
      </c>
      <c r="J50" s="35">
        <v>208.84681024549172</v>
      </c>
      <c r="K50" s="35">
        <v>89.742786088934437</v>
      </c>
      <c r="L50" s="35">
        <v>180.76667336753459</v>
      </c>
      <c r="M50" s="35">
        <v>438.1508841954481</v>
      </c>
      <c r="N50" s="35">
        <v>464.39332886831602</v>
      </c>
      <c r="O50" s="35">
        <v>479.05190874048367</v>
      </c>
      <c r="P50" s="35">
        <v>260.8445770107981</v>
      </c>
      <c r="Q50" s="35">
        <v>374.61374964047661</v>
      </c>
      <c r="R50" s="35">
        <v>134.42488278234353</v>
      </c>
      <c r="S50" s="35">
        <v>119.38713188243187</v>
      </c>
      <c r="T50" s="35">
        <v>142.65431112006451</v>
      </c>
      <c r="U50" s="178">
        <v>103.46047979343321</v>
      </c>
      <c r="V50" s="178">
        <v>354.68544809485871</v>
      </c>
      <c r="W50" s="178">
        <v>124.17538654850659</v>
      </c>
      <c r="X50" s="179">
        <v>126</v>
      </c>
      <c r="Y50" s="179">
        <v>125.85502130925006</v>
      </c>
      <c r="Z50" s="59"/>
    </row>
    <row r="51" spans="1:26" x14ac:dyDescent="0.2">
      <c r="A51" s="241" t="s">
        <v>28</v>
      </c>
      <c r="B51" s="275">
        <v>486.01369537228845</v>
      </c>
      <c r="C51" s="275">
        <v>471.04445413807935</v>
      </c>
      <c r="D51" s="275">
        <v>736.38884310352194</v>
      </c>
      <c r="E51" s="275">
        <v>432.55044811253788</v>
      </c>
      <c r="F51" s="275">
        <v>247.97959875757519</v>
      </c>
      <c r="G51" s="275">
        <v>199.08316082303858</v>
      </c>
      <c r="H51" s="275">
        <v>414.01351095604286</v>
      </c>
      <c r="I51" s="275">
        <v>821.71348884381564</v>
      </c>
      <c r="J51" s="35">
        <v>319.20450380826043</v>
      </c>
      <c r="K51" s="35">
        <v>147.06977944822768</v>
      </c>
      <c r="L51" s="35">
        <v>254.74344244462898</v>
      </c>
      <c r="M51" s="35">
        <v>616.0969899565531</v>
      </c>
      <c r="N51" s="35">
        <v>650.31068605653456</v>
      </c>
      <c r="O51" s="35">
        <v>676.1759153008162</v>
      </c>
      <c r="P51" s="35">
        <v>357.59035892551805</v>
      </c>
      <c r="Q51" s="35">
        <v>557.46247597686761</v>
      </c>
      <c r="R51" s="35">
        <v>192.8140299691961</v>
      </c>
      <c r="S51" s="35">
        <v>201.27245415476648</v>
      </c>
      <c r="T51" s="35">
        <v>201.24348996070108</v>
      </c>
      <c r="U51" s="178">
        <v>210.80645510374603</v>
      </c>
      <c r="V51" s="178">
        <v>556.760877204552</v>
      </c>
      <c r="W51" s="178">
        <v>201.77204078136563</v>
      </c>
      <c r="X51" s="179">
        <v>182</v>
      </c>
      <c r="Y51" s="179">
        <v>187.36758641461643</v>
      </c>
      <c r="Z51" s="59"/>
    </row>
    <row r="52" spans="1:26" x14ac:dyDescent="0.2">
      <c r="A52" s="241" t="s">
        <v>29</v>
      </c>
      <c r="B52" s="275">
        <v>468.08767934328392</v>
      </c>
      <c r="C52" s="275">
        <v>510.47317191283304</v>
      </c>
      <c r="D52" s="275">
        <v>730.28804540007104</v>
      </c>
      <c r="E52" s="275">
        <v>485.61526181353759</v>
      </c>
      <c r="F52" s="275">
        <v>239.43988828398341</v>
      </c>
      <c r="G52" s="275">
        <v>205.7718322805774</v>
      </c>
      <c r="H52" s="275">
        <v>418.66896218964524</v>
      </c>
      <c r="I52" s="275">
        <v>895.36362531399755</v>
      </c>
      <c r="J52" s="35">
        <v>337.03685132632796</v>
      </c>
      <c r="K52" s="35">
        <v>136.83868821981707</v>
      </c>
      <c r="L52" s="35">
        <v>263.56318186988528</v>
      </c>
      <c r="M52" s="35">
        <v>640.1993261494647</v>
      </c>
      <c r="N52" s="35">
        <v>653.77134263433197</v>
      </c>
      <c r="O52" s="35">
        <v>641.27447312955917</v>
      </c>
      <c r="P52" s="35">
        <v>344.55069195507053</v>
      </c>
      <c r="Q52" s="35">
        <v>499.19883208202134</v>
      </c>
      <c r="R52" s="35">
        <v>190.58511751402014</v>
      </c>
      <c r="S52" s="35">
        <v>176.03755192191335</v>
      </c>
      <c r="T52" s="35">
        <v>195.71747412215188</v>
      </c>
      <c r="U52" s="178">
        <v>192.88905692966017</v>
      </c>
      <c r="V52" s="178">
        <v>553.17022671556697</v>
      </c>
      <c r="W52" s="178">
        <v>215.74683596983564</v>
      </c>
      <c r="X52" s="179">
        <v>197</v>
      </c>
      <c r="Y52" s="179">
        <v>193.81699024894772</v>
      </c>
      <c r="Z52" s="59"/>
    </row>
    <row r="53" spans="1:26" x14ac:dyDescent="0.2">
      <c r="A53" s="241" t="s">
        <v>30</v>
      </c>
      <c r="B53" s="275">
        <v>462.43275189466942</v>
      </c>
      <c r="C53" s="275">
        <v>488.81630952703597</v>
      </c>
      <c r="D53" s="275">
        <v>746.88941023130974</v>
      </c>
      <c r="E53" s="275">
        <v>446.40608421114865</v>
      </c>
      <c r="F53" s="275">
        <v>220.01518090398667</v>
      </c>
      <c r="G53" s="275">
        <v>189.14076961293739</v>
      </c>
      <c r="H53" s="275">
        <v>459.99757498085995</v>
      </c>
      <c r="I53" s="275">
        <v>880.59669971722144</v>
      </c>
      <c r="J53" s="35">
        <v>347.68186082442179</v>
      </c>
      <c r="K53" s="35">
        <v>162.63529923816591</v>
      </c>
      <c r="L53" s="35">
        <v>274.03900604043139</v>
      </c>
      <c r="M53" s="35">
        <v>659.05610765098641</v>
      </c>
      <c r="N53" s="35">
        <v>693.97829559083402</v>
      </c>
      <c r="O53" s="35">
        <v>689.99118929881865</v>
      </c>
      <c r="P53" s="35">
        <v>347.67555483734515</v>
      </c>
      <c r="Q53" s="35">
        <v>475.49477967376475</v>
      </c>
      <c r="R53" s="35">
        <v>159.89945379219472</v>
      </c>
      <c r="S53" s="35">
        <v>168.74565469708463</v>
      </c>
      <c r="T53" s="35">
        <v>175.54571456595306</v>
      </c>
      <c r="U53" s="178">
        <v>154.8788666604201</v>
      </c>
      <c r="V53" s="178">
        <v>512.05549916601979</v>
      </c>
      <c r="W53" s="178">
        <v>173.23519096019371</v>
      </c>
      <c r="X53" s="179">
        <v>183</v>
      </c>
      <c r="Y53" s="179">
        <v>204.78553569188415</v>
      </c>
      <c r="Z53" s="59"/>
    </row>
    <row r="54" spans="1:26" x14ac:dyDescent="0.2">
      <c r="A54" s="241" t="s">
        <v>31</v>
      </c>
      <c r="B54" s="275">
        <v>287.8749999999996</v>
      </c>
      <c r="C54" s="275">
        <v>289.55887540870845</v>
      </c>
      <c r="D54" s="275">
        <v>438.31989092906849</v>
      </c>
      <c r="E54" s="275">
        <v>293.41304347826059</v>
      </c>
      <c r="F54" s="275">
        <v>140.53816608936341</v>
      </c>
      <c r="G54" s="275">
        <v>134.17365496295773</v>
      </c>
      <c r="H54" s="275">
        <v>277.181970557927</v>
      </c>
      <c r="I54" s="275">
        <v>614.21548821548492</v>
      </c>
      <c r="J54" s="35">
        <v>233.44438397721851</v>
      </c>
      <c r="K54" s="35">
        <v>98.36151253993711</v>
      </c>
      <c r="L54" s="35">
        <v>201.30782210464906</v>
      </c>
      <c r="M54" s="35">
        <v>463.78704920141644</v>
      </c>
      <c r="N54" s="35">
        <v>450.79430762916149</v>
      </c>
      <c r="O54" s="35">
        <v>449.82481436109975</v>
      </c>
      <c r="P54" s="35">
        <v>245.98679960360113</v>
      </c>
      <c r="Q54" s="35">
        <v>342.27466394443883</v>
      </c>
      <c r="R54" s="35">
        <v>118.86187274249586</v>
      </c>
      <c r="S54" s="35">
        <v>136.73401362953962</v>
      </c>
      <c r="T54" s="35">
        <v>126.68671651053832</v>
      </c>
      <c r="U54" s="178">
        <v>121.36887543496043</v>
      </c>
      <c r="V54" s="178">
        <v>351.89343245963966</v>
      </c>
      <c r="W54" s="178">
        <v>127.4702008617751</v>
      </c>
      <c r="X54" s="179">
        <v>120</v>
      </c>
      <c r="Y54" s="179">
        <v>127.67045567246367</v>
      </c>
      <c r="Z54" s="59"/>
    </row>
    <row r="55" spans="1:26" x14ac:dyDescent="0.2">
      <c r="A55" s="213" t="s">
        <v>32</v>
      </c>
      <c r="B55" s="275">
        <v>395.08918811654797</v>
      </c>
      <c r="C55" s="275">
        <v>394.04623793754251</v>
      </c>
      <c r="D55" s="275">
        <v>593.68144829703806</v>
      </c>
      <c r="E55" s="275">
        <v>418.60863118515499</v>
      </c>
      <c r="F55" s="275">
        <v>214.84587099200209</v>
      </c>
      <c r="G55" s="275">
        <v>201.89725514316478</v>
      </c>
      <c r="H55" s="275">
        <v>402.65840748491308</v>
      </c>
      <c r="I55" s="275">
        <v>845.84014818744049</v>
      </c>
      <c r="J55" s="35">
        <v>367.26038263451909</v>
      </c>
      <c r="K55" s="35">
        <v>169.41165972696763</v>
      </c>
      <c r="L55" s="35">
        <v>284.46456370185018</v>
      </c>
      <c r="M55" s="35">
        <v>718.82393502731975</v>
      </c>
      <c r="N55" s="35">
        <v>745.76749190683961</v>
      </c>
      <c r="O55" s="35">
        <v>733.35837126490594</v>
      </c>
      <c r="P55" s="35">
        <v>374.50324404276836</v>
      </c>
      <c r="Q55" s="35">
        <v>527.48467377121972</v>
      </c>
      <c r="R55" s="35">
        <v>183.42328319428751</v>
      </c>
      <c r="S55" s="35">
        <v>162.14823540632733</v>
      </c>
      <c r="T55" s="35">
        <v>186.19829203518927</v>
      </c>
      <c r="U55" s="178">
        <v>157.43685711038975</v>
      </c>
      <c r="V55" s="178">
        <v>464.33783001861212</v>
      </c>
      <c r="W55" s="178">
        <v>159.85344704724457</v>
      </c>
      <c r="X55" s="179">
        <v>160</v>
      </c>
      <c r="Y55" s="179">
        <v>171.76676695853888</v>
      </c>
      <c r="Z55" s="59"/>
    </row>
    <row r="56" spans="1:26" x14ac:dyDescent="0.2">
      <c r="A56" s="213" t="s">
        <v>62</v>
      </c>
      <c r="B56" s="275">
        <v>2099.498314726814</v>
      </c>
      <c r="C56" s="275">
        <v>2153.939048924181</v>
      </c>
      <c r="D56" s="275">
        <v>3245.5676379610154</v>
      </c>
      <c r="E56" s="275">
        <v>2076.5934688006523</v>
      </c>
      <c r="F56" s="275">
        <v>1062.8187050269116</v>
      </c>
      <c r="G56" s="275">
        <v>930.06667282268245</v>
      </c>
      <c r="H56" s="275">
        <v>2239.6486409019644</v>
      </c>
      <c r="I56" s="275">
        <v>4562.3999729290326</v>
      </c>
      <c r="J56" s="35">
        <v>1813.4747928162396</v>
      </c>
      <c r="K56" s="35">
        <v>804.05972526204982</v>
      </c>
      <c r="L56" s="35">
        <v>1458.8846895289835</v>
      </c>
      <c r="M56" s="35">
        <v>3536.1142921811706</v>
      </c>
      <c r="N56" s="35">
        <v>3659.0154526859865</v>
      </c>
      <c r="O56" s="35">
        <v>3669.6766720956962</v>
      </c>
      <c r="P56" s="35">
        <v>1931.1512263750981</v>
      </c>
      <c r="Q56" s="35">
        <v>2776.5291750887986</v>
      </c>
      <c r="R56" s="35">
        <v>980.00863999453782</v>
      </c>
      <c r="S56" s="35">
        <v>964.32504169206356</v>
      </c>
      <c r="T56" s="35">
        <v>1028.0459983145988</v>
      </c>
      <c r="U56" s="178">
        <v>940.84059103260915</v>
      </c>
      <c r="V56" s="178">
        <v>2792.9033136592384</v>
      </c>
      <c r="W56" s="178">
        <v>1002.2531021689224</v>
      </c>
      <c r="X56" s="179">
        <v>969</v>
      </c>
      <c r="Y56" s="179">
        <v>1011.2623562957003</v>
      </c>
      <c r="Z56" s="59"/>
    </row>
    <row r="57" spans="1:26" x14ac:dyDescent="0.2">
      <c r="A57" s="182"/>
      <c r="B57" s="295"/>
      <c r="C57" s="295"/>
      <c r="D57" s="295"/>
      <c r="E57" s="295"/>
      <c r="F57" s="295"/>
      <c r="G57" s="295"/>
      <c r="H57" s="295"/>
      <c r="I57" s="295"/>
      <c r="J57" s="243"/>
      <c r="K57" s="243"/>
      <c r="L57" s="243"/>
      <c r="M57" s="243"/>
      <c r="N57" s="243"/>
      <c r="O57" s="243"/>
      <c r="P57" s="243"/>
      <c r="Q57" s="243"/>
      <c r="R57" s="243"/>
      <c r="S57" s="243"/>
      <c r="T57" s="243"/>
      <c r="U57" s="243"/>
      <c r="V57" s="243"/>
      <c r="W57" s="243"/>
      <c r="X57" s="243"/>
      <c r="Y57" s="59"/>
      <c r="Z57" s="59"/>
    </row>
    <row r="58" spans="1:26" x14ac:dyDescent="0.2">
      <c r="A58" s="244" t="s">
        <v>36</v>
      </c>
      <c r="B58" s="277"/>
      <c r="C58" s="277"/>
      <c r="D58" s="277"/>
      <c r="E58" s="277"/>
      <c r="F58" s="277"/>
      <c r="G58" s="272"/>
      <c r="H58" s="272"/>
      <c r="I58" s="272"/>
      <c r="J58" s="233"/>
      <c r="K58" s="233"/>
      <c r="L58" s="233"/>
      <c r="M58" s="233"/>
      <c r="N58" s="233"/>
      <c r="O58" s="233"/>
      <c r="P58" s="233"/>
      <c r="Q58" s="233"/>
      <c r="R58" s="233"/>
      <c r="S58" s="233"/>
      <c r="T58" s="233"/>
      <c r="U58" s="170"/>
      <c r="V58" s="170"/>
      <c r="W58" s="170"/>
      <c r="X58" s="59"/>
      <c r="Y58" s="59"/>
      <c r="Z58" s="59"/>
    </row>
    <row r="59" spans="1:26" x14ac:dyDescent="0.2">
      <c r="A59" s="188" t="s">
        <v>79</v>
      </c>
      <c r="B59" s="277"/>
      <c r="C59" s="277"/>
      <c r="D59" s="277"/>
      <c r="E59" s="277"/>
      <c r="F59" s="277"/>
      <c r="G59" s="272"/>
      <c r="H59" s="272"/>
      <c r="I59" s="272"/>
      <c r="J59" s="233"/>
      <c r="K59" s="233"/>
      <c r="L59" s="233"/>
      <c r="M59" s="233"/>
      <c r="N59" s="233"/>
      <c r="O59" s="233"/>
      <c r="P59" s="233"/>
      <c r="Q59" s="233"/>
      <c r="R59" s="233"/>
      <c r="S59" s="233"/>
      <c r="T59" s="233"/>
      <c r="U59" s="170"/>
      <c r="V59" s="170"/>
      <c r="W59" s="170"/>
      <c r="X59" s="59"/>
      <c r="Y59" s="59"/>
      <c r="Z59" s="59"/>
    </row>
    <row r="60" spans="1:26" x14ac:dyDescent="0.2">
      <c r="A60" s="232" t="s">
        <v>80</v>
      </c>
      <c r="B60" s="277" t="s">
        <v>52</v>
      </c>
      <c r="C60" s="277" t="s">
        <v>52</v>
      </c>
      <c r="D60" s="277" t="s">
        <v>52</v>
      </c>
      <c r="E60" s="277" t="s">
        <v>52</v>
      </c>
      <c r="F60" s="277" t="s">
        <v>52</v>
      </c>
      <c r="G60" s="272" t="s">
        <v>52</v>
      </c>
      <c r="H60" s="272">
        <v>96.650599458886106</v>
      </c>
      <c r="I60" s="272">
        <v>91.90547596144917</v>
      </c>
      <c r="J60" s="233">
        <v>94.740225810047534</v>
      </c>
      <c r="K60" s="233">
        <v>96.802056476824561</v>
      </c>
      <c r="L60" s="233">
        <v>95.977801970346434</v>
      </c>
      <c r="M60" s="233">
        <v>94.832839685640863</v>
      </c>
      <c r="N60" s="233">
        <v>97.805483292356371</v>
      </c>
      <c r="O60" s="233">
        <v>95.357997935407766</v>
      </c>
      <c r="P60" s="233">
        <v>97.312399131637648</v>
      </c>
      <c r="Q60" s="233">
        <v>93.714692675824438</v>
      </c>
      <c r="R60" s="233">
        <v>95.091480813310682</v>
      </c>
      <c r="S60" s="233">
        <v>97.094172424213909</v>
      </c>
      <c r="T60" s="233">
        <v>96.727134013611689</v>
      </c>
      <c r="U60" s="170">
        <v>94.320404381066567</v>
      </c>
      <c r="V60" s="170">
        <v>94.98222318471899</v>
      </c>
      <c r="W60" s="170">
        <v>97.072235052650569</v>
      </c>
      <c r="X60" s="245">
        <v>96.707470478096809</v>
      </c>
      <c r="Y60" s="170">
        <v>97.535926420438088</v>
      </c>
      <c r="Z60" s="223"/>
    </row>
    <row r="61" spans="1:26" x14ac:dyDescent="0.2">
      <c r="A61" s="235" t="s">
        <v>28</v>
      </c>
      <c r="B61" s="272">
        <v>88.900752576641523</v>
      </c>
      <c r="C61" s="272">
        <v>89.87716134889537</v>
      </c>
      <c r="D61" s="272">
        <v>89.465024945759836</v>
      </c>
      <c r="E61" s="272">
        <v>89.893566072845161</v>
      </c>
      <c r="F61" s="272">
        <v>91.2372416747247</v>
      </c>
      <c r="G61" s="272">
        <v>90.967559766030917</v>
      </c>
      <c r="H61" s="272">
        <v>93.107965616356978</v>
      </c>
      <c r="I61" s="272">
        <v>92.818131290411316</v>
      </c>
      <c r="J61" s="233">
        <v>95.098570318071324</v>
      </c>
      <c r="K61" s="233">
        <v>94.461841023729846</v>
      </c>
      <c r="L61" s="233">
        <v>96.088553768554149</v>
      </c>
      <c r="M61" s="233">
        <v>94.000786869358478</v>
      </c>
      <c r="N61" s="233">
        <v>94.725660926708912</v>
      </c>
      <c r="O61" s="233">
        <v>94.701329616988204</v>
      </c>
      <c r="P61" s="233">
        <v>95.618899040113803</v>
      </c>
      <c r="Q61" s="233">
        <v>93.949291438815422</v>
      </c>
      <c r="R61" s="233">
        <v>94.984371028634655</v>
      </c>
      <c r="S61" s="233">
        <v>95.682396445152051</v>
      </c>
      <c r="T61" s="233">
        <v>95.741467048533778</v>
      </c>
      <c r="U61" s="170">
        <v>94.481169200226432</v>
      </c>
      <c r="V61" s="170">
        <v>94.891892975444264</v>
      </c>
      <c r="W61" s="170">
        <v>95.066344271920073</v>
      </c>
      <c r="X61" s="246">
        <v>95.551319834430444</v>
      </c>
      <c r="Y61" s="170">
        <v>96.752951573027815</v>
      </c>
      <c r="Z61" s="223"/>
    </row>
    <row r="62" spans="1:26" x14ac:dyDescent="0.2">
      <c r="A62" s="235" t="s">
        <v>29</v>
      </c>
      <c r="B62" s="272">
        <v>91.236273415474983</v>
      </c>
      <c r="C62" s="272">
        <v>90.726917980601456</v>
      </c>
      <c r="D62" s="272">
        <v>92.021428984126757</v>
      </c>
      <c r="E62" s="272">
        <v>92.19751790969795</v>
      </c>
      <c r="F62" s="272">
        <v>94.549981175691613</v>
      </c>
      <c r="G62" s="272">
        <v>91.369245876882161</v>
      </c>
      <c r="H62" s="272">
        <v>92.509665924741611</v>
      </c>
      <c r="I62" s="272">
        <v>91.949297203129191</v>
      </c>
      <c r="J62" s="233">
        <v>93.514710077962349</v>
      </c>
      <c r="K62" s="233">
        <v>94.102731683483896</v>
      </c>
      <c r="L62" s="233">
        <v>95.222347281437052</v>
      </c>
      <c r="M62" s="233">
        <v>94.016458836071891</v>
      </c>
      <c r="N62" s="233">
        <v>92.765657869579869</v>
      </c>
      <c r="O62" s="233">
        <v>95.000452307839083</v>
      </c>
      <c r="P62" s="233">
        <v>95.627369131565558</v>
      </c>
      <c r="Q62" s="233">
        <v>94.532417586482723</v>
      </c>
      <c r="R62" s="233">
        <v>95.257966135218894</v>
      </c>
      <c r="S62" s="233">
        <v>95.396107029068872</v>
      </c>
      <c r="T62" s="233">
        <v>96.840301988694947</v>
      </c>
      <c r="U62" s="170">
        <v>94.11497686490128</v>
      </c>
      <c r="V62" s="170">
        <v>94.218171544473336</v>
      </c>
      <c r="W62" s="170">
        <v>93.420592858332554</v>
      </c>
      <c r="X62" s="246">
        <v>94.017424887225957</v>
      </c>
      <c r="Y62" s="170">
        <v>95.636965862167628</v>
      </c>
      <c r="Z62" s="223"/>
    </row>
    <row r="63" spans="1:26" x14ac:dyDescent="0.2">
      <c r="A63" s="235" t="s">
        <v>30</v>
      </c>
      <c r="B63" s="272">
        <v>94.149207400636428</v>
      </c>
      <c r="C63" s="272">
        <v>91.500171284341903</v>
      </c>
      <c r="D63" s="272">
        <v>93.444745660197469</v>
      </c>
      <c r="E63" s="272">
        <v>94.25511979275413</v>
      </c>
      <c r="F63" s="272">
        <v>94.988823245958613</v>
      </c>
      <c r="G63" s="272">
        <v>93.189448510891111</v>
      </c>
      <c r="H63" s="272">
        <v>92.608921511439718</v>
      </c>
      <c r="I63" s="272">
        <v>93.933651303302071</v>
      </c>
      <c r="J63" s="233">
        <v>94.719403552335905</v>
      </c>
      <c r="K63" s="233">
        <v>95.477578027625796</v>
      </c>
      <c r="L63" s="233">
        <v>96.030911555210551</v>
      </c>
      <c r="M63" s="233">
        <v>95.065254708769245</v>
      </c>
      <c r="N63" s="233">
        <v>94.027311234028375</v>
      </c>
      <c r="O63" s="233">
        <v>95.629953997167021</v>
      </c>
      <c r="P63" s="233">
        <v>96.268944187136654</v>
      </c>
      <c r="Q63" s="233">
        <v>95.743917530725795</v>
      </c>
      <c r="R63" s="233">
        <v>93.966201033715677</v>
      </c>
      <c r="S63" s="233">
        <v>95.605084419965209</v>
      </c>
      <c r="T63" s="233">
        <v>96.09875282979155</v>
      </c>
      <c r="U63" s="170">
        <v>95.496729468987141</v>
      </c>
      <c r="V63" s="170">
        <v>95.999155391831252</v>
      </c>
      <c r="W63" s="170">
        <v>94.507202422450973</v>
      </c>
      <c r="X63" s="246">
        <v>94.860240856658393</v>
      </c>
      <c r="Y63" s="170">
        <v>95.961063755333114</v>
      </c>
      <c r="Z63" s="223"/>
    </row>
    <row r="64" spans="1:26" x14ac:dyDescent="0.2">
      <c r="A64" s="235" t="s">
        <v>31</v>
      </c>
      <c r="B64" s="272">
        <v>92.928543785432112</v>
      </c>
      <c r="C64" s="272">
        <v>90.674294126715935</v>
      </c>
      <c r="D64" s="272">
        <v>92.943176968445798</v>
      </c>
      <c r="E64" s="272">
        <v>95.240971757998395</v>
      </c>
      <c r="F64" s="272">
        <v>96.327934414943655</v>
      </c>
      <c r="G64" s="272">
        <v>94.133804623765741</v>
      </c>
      <c r="H64" s="272">
        <v>93.25958030058311</v>
      </c>
      <c r="I64" s="272">
        <v>92.789001254487744</v>
      </c>
      <c r="J64" s="233">
        <v>94.964696277278748</v>
      </c>
      <c r="K64" s="233">
        <v>94.352820542021263</v>
      </c>
      <c r="L64" s="233">
        <v>94.584491117276471</v>
      </c>
      <c r="M64" s="233">
        <v>94.888677661616939</v>
      </c>
      <c r="N64" s="233">
        <v>94.251734240350416</v>
      </c>
      <c r="O64" s="233">
        <v>93.873378158349951</v>
      </c>
      <c r="P64" s="233">
        <v>93.924361685618834</v>
      </c>
      <c r="Q64" s="233">
        <v>95.926553131597629</v>
      </c>
      <c r="R64" s="233">
        <v>93.184552297139504</v>
      </c>
      <c r="S64" s="233">
        <v>94.912003285121472</v>
      </c>
      <c r="T64" s="233">
        <v>92.723149498192441</v>
      </c>
      <c r="U64" s="170">
        <v>96.070474903573313</v>
      </c>
      <c r="V64" s="170">
        <v>95.231062305652316</v>
      </c>
      <c r="W64" s="170">
        <v>94.311302782009292</v>
      </c>
      <c r="X64" s="246">
        <v>90.915952465937721</v>
      </c>
      <c r="Y64" s="170">
        <v>94.465414729965829</v>
      </c>
      <c r="Z64" s="223"/>
    </row>
    <row r="65" spans="1:32" x14ac:dyDescent="0.2">
      <c r="A65" s="168" t="s">
        <v>32</v>
      </c>
      <c r="B65" s="272">
        <v>88.948351182347125</v>
      </c>
      <c r="C65" s="272">
        <v>89.969562898736328</v>
      </c>
      <c r="D65" s="272">
        <v>88.15429793604082</v>
      </c>
      <c r="E65" s="272">
        <v>91.317765505837784</v>
      </c>
      <c r="F65" s="272">
        <v>91.246945319347432</v>
      </c>
      <c r="G65" s="272">
        <v>89.742220340229977</v>
      </c>
      <c r="H65" s="272">
        <v>93.674308431789498</v>
      </c>
      <c r="I65" s="272">
        <v>90.272342379226259</v>
      </c>
      <c r="J65" s="233">
        <v>92.674940446285859</v>
      </c>
      <c r="K65" s="233">
        <v>93.20213933064403</v>
      </c>
      <c r="L65" s="233">
        <v>92.409564458245114</v>
      </c>
      <c r="M65" s="233">
        <v>92.349814712027126</v>
      </c>
      <c r="N65" s="233">
        <v>92.549737338733522</v>
      </c>
      <c r="O65" s="233">
        <v>91.959522620214358</v>
      </c>
      <c r="P65" s="233">
        <v>92.397494969027747</v>
      </c>
      <c r="Q65" s="233">
        <v>91.888254585266523</v>
      </c>
      <c r="R65" s="233">
        <v>91.702353957816442</v>
      </c>
      <c r="S65" s="233">
        <v>92.816189790996077</v>
      </c>
      <c r="T65" s="233">
        <v>94.928652539611818</v>
      </c>
      <c r="U65" s="170">
        <v>94.67999542653402</v>
      </c>
      <c r="V65" s="170">
        <v>91.325085341468764</v>
      </c>
      <c r="W65" s="170">
        <v>88.628957089248743</v>
      </c>
      <c r="X65" s="246">
        <v>93.322640790190121</v>
      </c>
      <c r="Y65" s="170">
        <v>90.576775233630102</v>
      </c>
      <c r="Z65" s="223"/>
    </row>
    <row r="66" spans="1:32" x14ac:dyDescent="0.2">
      <c r="A66" s="168" t="s">
        <v>36</v>
      </c>
      <c r="B66" s="272">
        <v>91.133937997846019</v>
      </c>
      <c r="C66" s="272">
        <v>90.556668212841913</v>
      </c>
      <c r="D66" s="272">
        <v>91.192034900931219</v>
      </c>
      <c r="E66" s="272">
        <v>92.399535770547132</v>
      </c>
      <c r="F66" s="272">
        <v>93.508962361291751</v>
      </c>
      <c r="G66" s="272">
        <v>91.751760086285302</v>
      </c>
      <c r="H66" s="272">
        <v>93.423862353794945</v>
      </c>
      <c r="I66" s="272">
        <v>92.290778247403765</v>
      </c>
      <c r="J66" s="233">
        <v>94.182011893862239</v>
      </c>
      <c r="K66" s="233">
        <v>94.583561407913706</v>
      </c>
      <c r="L66" s="233">
        <v>94.974911080386292</v>
      </c>
      <c r="M66" s="233">
        <v>94.087712712417655</v>
      </c>
      <c r="N66" s="233">
        <v>94.130728651139236</v>
      </c>
      <c r="O66" s="233">
        <v>94.361880312224656</v>
      </c>
      <c r="P66" s="233">
        <v>95.131022090684795</v>
      </c>
      <c r="Q66" s="233">
        <v>94.178307456889456</v>
      </c>
      <c r="R66" s="233">
        <v>94.03960416112352</v>
      </c>
      <c r="S66" s="233">
        <v>95.200790854772706</v>
      </c>
      <c r="T66" s="233">
        <v>95.639378052813328</v>
      </c>
      <c r="U66" s="170">
        <v>94.799967091944765</v>
      </c>
      <c r="V66" s="170">
        <v>94.439376509753089</v>
      </c>
      <c r="W66" s="170">
        <v>93.733601186752736</v>
      </c>
      <c r="X66" s="247">
        <v>94.348714897309904</v>
      </c>
      <c r="Y66" s="170">
        <v>95.124254189687804</v>
      </c>
      <c r="Z66" s="223"/>
    </row>
    <row r="67" spans="1:32" x14ac:dyDescent="0.2">
      <c r="A67" s="213" t="s">
        <v>53</v>
      </c>
      <c r="B67" s="296"/>
      <c r="C67" s="296"/>
      <c r="D67" s="296"/>
      <c r="E67" s="296"/>
      <c r="F67" s="296"/>
      <c r="G67" s="272"/>
      <c r="H67" s="272"/>
      <c r="I67" s="272"/>
      <c r="J67" s="233"/>
      <c r="K67" s="233"/>
      <c r="L67" s="233"/>
      <c r="M67" s="233"/>
      <c r="N67" s="233"/>
      <c r="O67" s="233"/>
      <c r="P67" s="233"/>
      <c r="Q67" s="233"/>
      <c r="R67" s="233"/>
      <c r="S67" s="233"/>
      <c r="T67" s="233"/>
      <c r="U67" s="170"/>
      <c r="V67" s="170"/>
      <c r="W67" s="170"/>
      <c r="X67" s="59"/>
      <c r="Y67" s="59"/>
      <c r="Z67" s="59"/>
    </row>
    <row r="68" spans="1:32" x14ac:dyDescent="0.2">
      <c r="A68" s="239" t="s">
        <v>80</v>
      </c>
      <c r="B68" s="292" t="s">
        <v>52</v>
      </c>
      <c r="C68" s="292" t="s">
        <v>52</v>
      </c>
      <c r="D68" s="287" t="s">
        <v>52</v>
      </c>
      <c r="E68" s="287" t="s">
        <v>52</v>
      </c>
      <c r="F68" s="287" t="s">
        <v>52</v>
      </c>
      <c r="G68" s="287" t="s">
        <v>52</v>
      </c>
      <c r="H68" s="294">
        <v>471</v>
      </c>
      <c r="I68" s="294">
        <v>934</v>
      </c>
      <c r="J68" s="242">
        <v>448</v>
      </c>
      <c r="K68" s="242">
        <v>190</v>
      </c>
      <c r="L68" s="242">
        <v>201</v>
      </c>
      <c r="M68" s="242">
        <v>368</v>
      </c>
      <c r="N68" s="242">
        <v>204</v>
      </c>
      <c r="O68" s="242">
        <v>442</v>
      </c>
      <c r="P68" s="242">
        <v>145</v>
      </c>
      <c r="Q68" s="242">
        <v>282</v>
      </c>
      <c r="R68" s="242">
        <v>282</v>
      </c>
      <c r="S68" s="242">
        <v>311</v>
      </c>
      <c r="T68" s="242">
        <v>310</v>
      </c>
      <c r="U68" s="179">
        <v>230</v>
      </c>
      <c r="V68" s="178">
        <v>278</v>
      </c>
      <c r="W68" s="183">
        <v>272</v>
      </c>
      <c r="X68" s="179">
        <v>263</v>
      </c>
      <c r="Y68" s="178">
        <v>240</v>
      </c>
      <c r="Z68" s="249"/>
      <c r="AA68" s="337"/>
      <c r="AB68" s="214"/>
      <c r="AC68" s="214"/>
      <c r="AD68" s="214"/>
      <c r="AE68" s="214"/>
      <c r="AF68" s="177"/>
    </row>
    <row r="69" spans="1:32" x14ac:dyDescent="0.2">
      <c r="A69" s="241" t="s">
        <v>28</v>
      </c>
      <c r="B69" s="294">
        <v>894</v>
      </c>
      <c r="C69" s="292">
        <v>885</v>
      </c>
      <c r="D69" s="292">
        <v>1582</v>
      </c>
      <c r="E69" s="292">
        <v>844</v>
      </c>
      <c r="F69" s="292">
        <v>435</v>
      </c>
      <c r="G69" s="292">
        <v>406</v>
      </c>
      <c r="H69" s="294">
        <v>759</v>
      </c>
      <c r="I69" s="294">
        <v>1458</v>
      </c>
      <c r="J69" s="242">
        <v>650</v>
      </c>
      <c r="K69" s="242">
        <v>299</v>
      </c>
      <c r="L69" s="242">
        <v>573</v>
      </c>
      <c r="M69" s="242">
        <v>1376</v>
      </c>
      <c r="N69" s="242">
        <v>1519</v>
      </c>
      <c r="O69" s="242">
        <v>1492</v>
      </c>
      <c r="P69" s="242">
        <v>853</v>
      </c>
      <c r="Q69" s="242">
        <v>1329</v>
      </c>
      <c r="R69" s="242">
        <v>445</v>
      </c>
      <c r="S69" s="242">
        <v>428</v>
      </c>
      <c r="T69" s="242">
        <v>455</v>
      </c>
      <c r="U69" s="179">
        <v>435</v>
      </c>
      <c r="V69" s="178">
        <v>1281</v>
      </c>
      <c r="W69" s="183">
        <v>451</v>
      </c>
      <c r="X69" s="179">
        <v>415</v>
      </c>
      <c r="Y69" s="178">
        <v>386</v>
      </c>
      <c r="Z69" s="249"/>
    </row>
    <row r="70" spans="1:32" x14ac:dyDescent="0.2">
      <c r="A70" s="241" t="s">
        <v>29</v>
      </c>
      <c r="B70" s="294">
        <v>820</v>
      </c>
      <c r="C70" s="292">
        <v>900</v>
      </c>
      <c r="D70" s="292">
        <v>1548</v>
      </c>
      <c r="E70" s="292">
        <v>860</v>
      </c>
      <c r="F70" s="292">
        <v>414</v>
      </c>
      <c r="G70" s="292">
        <v>439</v>
      </c>
      <c r="H70" s="294">
        <v>722</v>
      </c>
      <c r="I70" s="294">
        <v>1546</v>
      </c>
      <c r="J70" s="242">
        <v>684</v>
      </c>
      <c r="K70" s="242">
        <v>287</v>
      </c>
      <c r="L70" s="242">
        <v>579</v>
      </c>
      <c r="M70" s="242">
        <v>1459</v>
      </c>
      <c r="N70" s="242">
        <v>1456</v>
      </c>
      <c r="O70" s="242">
        <v>1449</v>
      </c>
      <c r="P70" s="242">
        <v>762</v>
      </c>
      <c r="Q70" s="242">
        <v>1122</v>
      </c>
      <c r="R70" s="242">
        <v>427</v>
      </c>
      <c r="S70" s="242">
        <v>376</v>
      </c>
      <c r="T70" s="242">
        <v>396</v>
      </c>
      <c r="U70" s="179">
        <v>381</v>
      </c>
      <c r="V70" s="178">
        <v>1265</v>
      </c>
      <c r="W70" s="183">
        <v>426</v>
      </c>
      <c r="X70" s="179">
        <v>409</v>
      </c>
      <c r="Y70" s="178">
        <v>395</v>
      </c>
      <c r="Z70" s="249"/>
    </row>
    <row r="71" spans="1:32" x14ac:dyDescent="0.2">
      <c r="A71" s="241" t="s">
        <v>30</v>
      </c>
      <c r="B71" s="294">
        <v>795</v>
      </c>
      <c r="C71" s="292">
        <v>819</v>
      </c>
      <c r="D71" s="292">
        <v>1561</v>
      </c>
      <c r="E71" s="292">
        <v>819</v>
      </c>
      <c r="F71" s="292">
        <v>393</v>
      </c>
      <c r="G71" s="292">
        <v>430</v>
      </c>
      <c r="H71" s="294">
        <v>777</v>
      </c>
      <c r="I71" s="294">
        <v>1528</v>
      </c>
      <c r="J71" s="242">
        <v>708</v>
      </c>
      <c r="K71" s="242">
        <v>334</v>
      </c>
      <c r="L71" s="242">
        <v>583</v>
      </c>
      <c r="M71" s="242">
        <v>1500</v>
      </c>
      <c r="N71" s="242">
        <v>1579</v>
      </c>
      <c r="O71" s="242">
        <v>1520</v>
      </c>
      <c r="P71" s="242">
        <v>825</v>
      </c>
      <c r="Q71" s="242">
        <v>1096</v>
      </c>
      <c r="R71" s="242">
        <v>328</v>
      </c>
      <c r="S71" s="242">
        <v>368</v>
      </c>
      <c r="T71" s="242">
        <v>393</v>
      </c>
      <c r="U71" s="179">
        <v>370</v>
      </c>
      <c r="V71" s="178">
        <v>1171</v>
      </c>
      <c r="W71" s="183">
        <v>353</v>
      </c>
      <c r="X71" s="179">
        <v>401</v>
      </c>
      <c r="Y71" s="178">
        <v>411</v>
      </c>
      <c r="Z71" s="249"/>
    </row>
    <row r="72" spans="1:32" x14ac:dyDescent="0.2">
      <c r="A72" s="241" t="s">
        <v>31</v>
      </c>
      <c r="B72" s="294">
        <v>495</v>
      </c>
      <c r="C72" s="292">
        <v>520</v>
      </c>
      <c r="D72" s="292">
        <v>973</v>
      </c>
      <c r="E72" s="292">
        <v>496</v>
      </c>
      <c r="F72" s="292">
        <v>253</v>
      </c>
      <c r="G72" s="292">
        <v>281</v>
      </c>
      <c r="H72" s="294">
        <v>510</v>
      </c>
      <c r="I72" s="294">
        <v>1060</v>
      </c>
      <c r="J72" s="242">
        <v>495</v>
      </c>
      <c r="K72" s="242">
        <v>212</v>
      </c>
      <c r="L72" s="242">
        <v>448</v>
      </c>
      <c r="M72" s="242">
        <v>1019</v>
      </c>
      <c r="N72" s="242">
        <v>1084</v>
      </c>
      <c r="O72" s="242">
        <v>1048</v>
      </c>
      <c r="P72" s="242">
        <v>568</v>
      </c>
      <c r="Q72" s="242">
        <v>759</v>
      </c>
      <c r="R72" s="242">
        <v>202</v>
      </c>
      <c r="S72" s="242">
        <v>260</v>
      </c>
      <c r="T72" s="242">
        <v>255</v>
      </c>
      <c r="U72" s="179">
        <v>251</v>
      </c>
      <c r="V72" s="178">
        <v>730</v>
      </c>
      <c r="W72" s="183">
        <v>245</v>
      </c>
      <c r="X72" s="179">
        <v>196</v>
      </c>
      <c r="Y72" s="178">
        <v>275</v>
      </c>
      <c r="Z72" s="249"/>
    </row>
    <row r="73" spans="1:32" x14ac:dyDescent="0.2">
      <c r="A73" s="213" t="s">
        <v>32</v>
      </c>
      <c r="B73" s="294">
        <v>728</v>
      </c>
      <c r="C73" s="292">
        <v>761</v>
      </c>
      <c r="D73" s="292">
        <v>1300</v>
      </c>
      <c r="E73" s="292">
        <v>726</v>
      </c>
      <c r="F73" s="292">
        <v>347</v>
      </c>
      <c r="G73" s="292">
        <v>376</v>
      </c>
      <c r="H73" s="294">
        <v>752</v>
      </c>
      <c r="I73" s="294">
        <v>1541</v>
      </c>
      <c r="J73" s="242">
        <v>732</v>
      </c>
      <c r="K73" s="242">
        <v>325</v>
      </c>
      <c r="L73" s="242">
        <v>610</v>
      </c>
      <c r="M73" s="242">
        <v>1535</v>
      </c>
      <c r="N73" s="242">
        <v>1660</v>
      </c>
      <c r="O73" s="242">
        <v>1570</v>
      </c>
      <c r="P73" s="242">
        <v>803</v>
      </c>
      <c r="Q73" s="242">
        <v>1103</v>
      </c>
      <c r="R73" s="242">
        <v>323</v>
      </c>
      <c r="S73" s="242">
        <v>299</v>
      </c>
      <c r="T73" s="242">
        <v>374</v>
      </c>
      <c r="U73" s="179">
        <v>336</v>
      </c>
      <c r="V73" s="178">
        <v>989</v>
      </c>
      <c r="W73" s="183">
        <v>307</v>
      </c>
      <c r="X73" s="179">
        <v>300</v>
      </c>
      <c r="Y73" s="178">
        <v>365</v>
      </c>
      <c r="Z73" s="249"/>
    </row>
    <row r="74" spans="1:32" x14ac:dyDescent="0.2">
      <c r="A74" s="213" t="s">
        <v>36</v>
      </c>
      <c r="B74" s="294">
        <v>3732</v>
      </c>
      <c r="C74" s="292">
        <v>3885</v>
      </c>
      <c r="D74" s="292">
        <v>6964</v>
      </c>
      <c r="E74" s="292">
        <v>3745</v>
      </c>
      <c r="F74" s="292">
        <v>1842</v>
      </c>
      <c r="G74" s="292">
        <v>1932</v>
      </c>
      <c r="H74" s="294">
        <v>3991</v>
      </c>
      <c r="I74" s="294">
        <v>8067</v>
      </c>
      <c r="J74" s="242">
        <v>3717</v>
      </c>
      <c r="K74" s="242">
        <v>1647</v>
      </c>
      <c r="L74" s="242">
        <v>2994</v>
      </c>
      <c r="M74" s="242">
        <v>7257</v>
      </c>
      <c r="N74" s="242">
        <v>7502</v>
      </c>
      <c r="O74" s="242">
        <v>7521</v>
      </c>
      <c r="P74" s="242">
        <v>3956</v>
      </c>
      <c r="Q74" s="242">
        <v>5691</v>
      </c>
      <c r="R74" s="242">
        <v>2007</v>
      </c>
      <c r="S74" s="242">
        <v>2042</v>
      </c>
      <c r="T74" s="242">
        <v>2183</v>
      </c>
      <c r="U74" s="179">
        <v>2003</v>
      </c>
      <c r="V74" s="178">
        <v>5714</v>
      </c>
      <c r="W74" s="183">
        <v>2054</v>
      </c>
      <c r="X74" s="179">
        <v>1984</v>
      </c>
      <c r="Y74" s="178">
        <v>2072</v>
      </c>
      <c r="Z74" s="249"/>
    </row>
    <row r="75" spans="1:32" x14ac:dyDescent="0.2">
      <c r="A75" s="213" t="s">
        <v>157</v>
      </c>
      <c r="B75" s="295"/>
      <c r="C75" s="295"/>
      <c r="D75" s="295"/>
      <c r="E75" s="295"/>
      <c r="F75" s="295"/>
      <c r="G75" s="295"/>
      <c r="H75" s="295"/>
      <c r="I75" s="295"/>
      <c r="J75" s="243"/>
      <c r="K75" s="243"/>
      <c r="L75" s="243"/>
      <c r="M75" s="243"/>
      <c r="N75" s="243"/>
      <c r="O75" s="243"/>
      <c r="P75" s="243"/>
      <c r="Q75" s="243"/>
      <c r="R75" s="243"/>
      <c r="S75" s="243"/>
      <c r="T75" s="243"/>
      <c r="U75" s="243"/>
      <c r="V75" s="243"/>
      <c r="W75" s="243"/>
      <c r="X75" s="243"/>
      <c r="Y75" s="59"/>
      <c r="Z75" s="59"/>
    </row>
    <row r="76" spans="1:32" x14ac:dyDescent="0.2">
      <c r="A76" s="239" t="s">
        <v>80</v>
      </c>
      <c r="B76" s="277" t="s">
        <v>52</v>
      </c>
      <c r="C76" s="277" t="s">
        <v>52</v>
      </c>
      <c r="D76" s="277" t="s">
        <v>52</v>
      </c>
      <c r="E76" s="277" t="s">
        <v>52</v>
      </c>
      <c r="F76" s="277" t="s">
        <v>52</v>
      </c>
      <c r="G76" s="277" t="s">
        <v>52</v>
      </c>
      <c r="H76" s="275">
        <v>501.41645745512398</v>
      </c>
      <c r="I76" s="275">
        <v>1020.7269937596413</v>
      </c>
      <c r="J76" s="35">
        <v>434.1288937366005</v>
      </c>
      <c r="K76" s="35">
        <v>188.26186133244525</v>
      </c>
      <c r="L76" s="35">
        <v>370.65022099250558</v>
      </c>
      <c r="M76" s="35">
        <v>898.3996831520642</v>
      </c>
      <c r="N76" s="35">
        <v>950.58429244361298</v>
      </c>
      <c r="O76" s="35">
        <v>981.729737757625</v>
      </c>
      <c r="P76" s="35">
        <v>534.99715307310828</v>
      </c>
      <c r="Q76" s="35">
        <v>773.31232435337267</v>
      </c>
      <c r="R76" s="35">
        <v>269.29104597863375</v>
      </c>
      <c r="S76" s="35">
        <v>271.82984916704049</v>
      </c>
      <c r="T76" s="35">
        <v>291.00469738472867</v>
      </c>
      <c r="U76" s="179">
        <v>227.89154279021579</v>
      </c>
      <c r="V76" s="178">
        <v>734.49609034830257</v>
      </c>
      <c r="W76" s="178">
        <v>262.57025095000608</v>
      </c>
      <c r="X76" s="179">
        <v>257</v>
      </c>
      <c r="Y76" s="178">
        <v>254.49522030197858</v>
      </c>
      <c r="Z76" s="249"/>
    </row>
    <row r="77" spans="1:32" x14ac:dyDescent="0.2">
      <c r="A77" s="241" t="s">
        <v>28</v>
      </c>
      <c r="B77" s="275">
        <v>976.67886099966699</v>
      </c>
      <c r="C77" s="275">
        <v>989.42364828223037</v>
      </c>
      <c r="D77" s="275">
        <v>1448.2240926929962</v>
      </c>
      <c r="E77" s="275">
        <v>916.93767179181384</v>
      </c>
      <c r="F77" s="275">
        <v>484.57825848611441</v>
      </c>
      <c r="G77" s="275">
        <v>394.78771805201183</v>
      </c>
      <c r="H77" s="275">
        <v>844.03224935392063</v>
      </c>
      <c r="I77" s="275">
        <v>1655.6910870286436</v>
      </c>
      <c r="J77" s="35">
        <v>647.55426704253694</v>
      </c>
      <c r="K77" s="35">
        <v>294.31883196871485</v>
      </c>
      <c r="L77" s="35">
        <v>526.15587270693879</v>
      </c>
      <c r="M77" s="35">
        <v>1243.8593532901805</v>
      </c>
      <c r="N77" s="35">
        <v>1335.4321239581998</v>
      </c>
      <c r="O77" s="35">
        <v>1384.0934152959408</v>
      </c>
      <c r="P77" s="35">
        <v>741.92372327589362</v>
      </c>
      <c r="Q77" s="35">
        <v>1138.735229658246</v>
      </c>
      <c r="R77" s="35">
        <v>403.15691674541802</v>
      </c>
      <c r="S77" s="35">
        <v>387.78970224118069</v>
      </c>
      <c r="T77" s="35">
        <v>416.11393709094006</v>
      </c>
      <c r="U77" s="179">
        <v>416.78168885018141</v>
      </c>
      <c r="V77" s="178">
        <v>1139.9719722282186</v>
      </c>
      <c r="W77" s="178">
        <v>407.24341767929997</v>
      </c>
      <c r="X77" s="179">
        <v>376</v>
      </c>
      <c r="Y77" s="178">
        <v>389.60744085084485</v>
      </c>
      <c r="Z77" s="249"/>
    </row>
    <row r="78" spans="1:32" x14ac:dyDescent="0.2">
      <c r="A78" s="241" t="s">
        <v>29</v>
      </c>
      <c r="B78" s="275">
        <v>930.89018192326989</v>
      </c>
      <c r="C78" s="275">
        <v>1028.4665038444755</v>
      </c>
      <c r="D78" s="275">
        <v>1460.2430985027049</v>
      </c>
      <c r="E78" s="275">
        <v>972.48933234748893</v>
      </c>
      <c r="F78" s="275">
        <v>487.33606112399536</v>
      </c>
      <c r="G78" s="275">
        <v>425.34282379535017</v>
      </c>
      <c r="H78" s="275">
        <v>822.92369929024198</v>
      </c>
      <c r="I78" s="275">
        <v>1822.3312453926651</v>
      </c>
      <c r="J78" s="35">
        <v>693.35008644788047</v>
      </c>
      <c r="K78" s="35">
        <v>295.15717947241734</v>
      </c>
      <c r="L78" s="35">
        <v>535.95998358117356</v>
      </c>
      <c r="M78" s="35">
        <v>1330.5477161577367</v>
      </c>
      <c r="N78" s="35">
        <v>1334.6227757678844</v>
      </c>
      <c r="O78" s="35">
        <v>1314.1296883092168</v>
      </c>
      <c r="P78" s="35">
        <v>695.90542289641758</v>
      </c>
      <c r="Q78" s="35">
        <v>1027.3203500033151</v>
      </c>
      <c r="R78" s="35">
        <v>387.76201242654713</v>
      </c>
      <c r="S78" s="35">
        <v>358.62259110813744</v>
      </c>
      <c r="T78" s="35">
        <v>391.0067794573639</v>
      </c>
      <c r="U78" s="179">
        <v>371.31846102271976</v>
      </c>
      <c r="V78" s="178">
        <v>1132.8954657816921</v>
      </c>
      <c r="W78" s="178">
        <v>431.02581386994632</v>
      </c>
      <c r="X78" s="179">
        <v>397</v>
      </c>
      <c r="Y78" s="178">
        <v>401.2610712775454</v>
      </c>
      <c r="Z78" s="249"/>
    </row>
    <row r="79" spans="1:32" x14ac:dyDescent="0.2">
      <c r="A79" s="241" t="s">
        <v>30</v>
      </c>
      <c r="B79" s="275">
        <v>938.06545770606351</v>
      </c>
      <c r="C79" s="275">
        <v>976.38886344544517</v>
      </c>
      <c r="D79" s="275">
        <v>1472.3337946579645</v>
      </c>
      <c r="E79" s="275">
        <v>943.40188840695328</v>
      </c>
      <c r="F79" s="275">
        <v>462.39509268348951</v>
      </c>
      <c r="G79" s="275">
        <v>422.07697227049943</v>
      </c>
      <c r="H79" s="275">
        <v>867.68798670961087</v>
      </c>
      <c r="I79" s="275">
        <v>1825.0324168281375</v>
      </c>
      <c r="J79" s="35">
        <v>712.08057385432539</v>
      </c>
      <c r="K79" s="35">
        <v>318.90030964223752</v>
      </c>
      <c r="L79" s="35">
        <v>558.38593225062425</v>
      </c>
      <c r="M79" s="35">
        <v>1372.107795249495</v>
      </c>
      <c r="N79" s="35">
        <v>1417.3249076663262</v>
      </c>
      <c r="O79" s="35">
        <v>1408.4821729389359</v>
      </c>
      <c r="P79" s="35">
        <v>713.49503233055714</v>
      </c>
      <c r="Q79" s="35">
        <v>974.48689136764494</v>
      </c>
      <c r="R79" s="35">
        <v>327.36917592014095</v>
      </c>
      <c r="S79" s="35">
        <v>347.0148266002447</v>
      </c>
      <c r="T79" s="35">
        <v>370.69881684327044</v>
      </c>
      <c r="U79" s="179">
        <v>341.20723702886318</v>
      </c>
      <c r="V79" s="178">
        <v>1057.5842530979435</v>
      </c>
      <c r="W79" s="178">
        <v>363.99843010840613</v>
      </c>
      <c r="X79" s="179">
        <v>381</v>
      </c>
      <c r="Y79" s="178">
        <v>411.93319098061625</v>
      </c>
      <c r="Z79" s="249"/>
    </row>
    <row r="80" spans="1:32" x14ac:dyDescent="0.2">
      <c r="A80" s="241" t="s">
        <v>31</v>
      </c>
      <c r="B80" s="275">
        <v>573.50612711160397</v>
      </c>
      <c r="C80" s="275">
        <v>588.5522407390298</v>
      </c>
      <c r="D80" s="275">
        <v>924.62432694860661</v>
      </c>
      <c r="E80" s="275">
        <v>572.57856071964045</v>
      </c>
      <c r="F80" s="275">
        <v>305.77977101461971</v>
      </c>
      <c r="G80" s="275">
        <v>285.00934689460917</v>
      </c>
      <c r="H80" s="275">
        <v>563.89893296341609</v>
      </c>
      <c r="I80" s="275">
        <v>1235.4288245267833</v>
      </c>
      <c r="J80" s="35">
        <v>479.38554489429413</v>
      </c>
      <c r="K80" s="35">
        <v>204.59790845074158</v>
      </c>
      <c r="L80" s="35">
        <v>410.45504631022959</v>
      </c>
      <c r="M80" s="35">
        <v>939.07150828856686</v>
      </c>
      <c r="N80" s="35">
        <v>926.49881567458954</v>
      </c>
      <c r="O80" s="35">
        <v>925.31423198675145</v>
      </c>
      <c r="P80" s="35">
        <v>513.68230144098493</v>
      </c>
      <c r="Q80" s="35">
        <v>693.38276066431501</v>
      </c>
      <c r="R80" s="35">
        <v>227.55401529479786</v>
      </c>
      <c r="S80" s="35">
        <v>264.29967562193872</v>
      </c>
      <c r="T80" s="35">
        <v>246.82030192734942</v>
      </c>
      <c r="U80" s="179">
        <v>235.35005092912223</v>
      </c>
      <c r="V80" s="178">
        <v>722.4974593940027</v>
      </c>
      <c r="W80" s="178">
        <v>253.54479624555316</v>
      </c>
      <c r="X80" s="179">
        <v>221</v>
      </c>
      <c r="Y80" s="178">
        <v>256.28417375071672</v>
      </c>
      <c r="Z80" s="249"/>
    </row>
    <row r="81" spans="1:26" x14ac:dyDescent="0.2">
      <c r="A81" s="213" t="s">
        <v>32</v>
      </c>
      <c r="B81" s="275">
        <v>810.71843806536924</v>
      </c>
      <c r="C81" s="275">
        <v>840.10636258620468</v>
      </c>
      <c r="D81" s="275">
        <v>1200.206054272069</v>
      </c>
      <c r="E81" s="275">
        <v>816.4659287858334</v>
      </c>
      <c r="F81" s="275">
        <v>421.2013335100205</v>
      </c>
      <c r="G81" s="275">
        <v>404.78313898771592</v>
      </c>
      <c r="H81" s="275">
        <v>801.58854022661217</v>
      </c>
      <c r="I81" s="275">
        <v>1719.8313876459883</v>
      </c>
      <c r="J81" s="35">
        <v>750.5006340243616</v>
      </c>
      <c r="K81" s="35">
        <v>345.87990927513874</v>
      </c>
      <c r="L81" s="35">
        <v>592.39294415866584</v>
      </c>
      <c r="M81" s="35">
        <v>1473.0139438646006</v>
      </c>
      <c r="N81" s="35">
        <v>1537.8557694486999</v>
      </c>
      <c r="O81" s="35">
        <v>1507.2507537132424</v>
      </c>
      <c r="P81" s="35">
        <v>755.97210636430032</v>
      </c>
      <c r="Q81" s="35">
        <v>1083.9692163190609</v>
      </c>
      <c r="R81" s="35">
        <v>392.76254832832853</v>
      </c>
      <c r="S81" s="35">
        <v>350.3535750984642</v>
      </c>
      <c r="T81" s="35">
        <v>392.6936876112822</v>
      </c>
      <c r="U81" s="179">
        <v>335.47518816843746</v>
      </c>
      <c r="V81" s="178">
        <v>926.55476009110873</v>
      </c>
      <c r="W81" s="178">
        <v>335.48371781829798</v>
      </c>
      <c r="X81" s="179">
        <v>352</v>
      </c>
      <c r="Y81" s="178">
        <v>358.41890283829554</v>
      </c>
      <c r="Z81" s="249"/>
    </row>
    <row r="82" spans="1:26" x14ac:dyDescent="0.2">
      <c r="A82" s="250" t="s">
        <v>36</v>
      </c>
      <c r="B82" s="276">
        <v>4229.859065805972</v>
      </c>
      <c r="C82" s="276">
        <v>4422.9376188973374</v>
      </c>
      <c r="D82" s="276">
        <v>6505.6313670744667</v>
      </c>
      <c r="E82" s="276">
        <v>4221.8733820517391</v>
      </c>
      <c r="F82" s="276">
        <v>2161.2905168182483</v>
      </c>
      <c r="G82" s="276">
        <v>1932.0000000002005</v>
      </c>
      <c r="H82" s="276">
        <v>4401.5478659989485</v>
      </c>
      <c r="I82" s="276">
        <v>9279.0419551817777</v>
      </c>
      <c r="J82" s="251">
        <v>3717.0000000000068</v>
      </c>
      <c r="K82" s="251">
        <v>1647.1160001416961</v>
      </c>
      <c r="L82" s="251">
        <v>2994.0000000001487</v>
      </c>
      <c r="M82" s="251">
        <v>7257.0000000026248</v>
      </c>
      <c r="N82" s="251">
        <v>7502.3186849594267</v>
      </c>
      <c r="O82" s="251">
        <v>7521.0000000015816</v>
      </c>
      <c r="P82" s="251">
        <v>3955.9757393812502</v>
      </c>
      <c r="Q82" s="251">
        <v>5691.2067723659475</v>
      </c>
      <c r="R82" s="251">
        <v>2007.8957146938687</v>
      </c>
      <c r="S82" s="251">
        <v>1979.9102198370015</v>
      </c>
      <c r="T82" s="251">
        <v>2108.3382203149354</v>
      </c>
      <c r="U82" s="230">
        <v>1928.0241687895407</v>
      </c>
      <c r="V82" s="186">
        <v>5714.000000941227</v>
      </c>
      <c r="W82" s="186">
        <v>2053.8664266715045</v>
      </c>
      <c r="X82" s="230">
        <v>1983</v>
      </c>
      <c r="Y82" s="186">
        <v>2071.9999999999968</v>
      </c>
      <c r="Z82" s="249"/>
    </row>
    <row r="83" spans="1:26" x14ac:dyDescent="0.2">
      <c r="A83" s="252" t="s">
        <v>37</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9"/>
      <c r="Z83" s="59"/>
    </row>
    <row r="84" spans="1:26" x14ac:dyDescent="0.2">
      <c r="A84" s="253"/>
      <c r="B84" s="253"/>
      <c r="C84" s="253"/>
      <c r="D84" s="253"/>
      <c r="E84" s="253"/>
      <c r="F84" s="253"/>
      <c r="G84" s="253"/>
      <c r="H84" s="253"/>
      <c r="I84" s="253"/>
      <c r="J84" s="253"/>
      <c r="K84" s="253"/>
      <c r="L84" s="253"/>
      <c r="M84" s="253"/>
      <c r="N84" s="253"/>
      <c r="O84" s="253"/>
      <c r="P84" s="253"/>
      <c r="Q84" s="253"/>
      <c r="R84" s="253"/>
      <c r="S84" s="253"/>
      <c r="T84" s="253"/>
      <c r="U84" s="253"/>
      <c r="V84" s="253"/>
      <c r="W84" s="253"/>
      <c r="X84" s="59"/>
      <c r="Y84" s="59"/>
      <c r="Z84" s="59"/>
    </row>
    <row r="85" spans="1:26" x14ac:dyDescent="0.2">
      <c r="A85" s="254" t="s">
        <v>54</v>
      </c>
      <c r="B85" s="253"/>
      <c r="C85" s="253"/>
      <c r="D85" s="253"/>
      <c r="E85" s="253"/>
      <c r="F85" s="253"/>
      <c r="G85" s="253"/>
      <c r="H85" s="253"/>
      <c r="I85" s="253"/>
      <c r="J85" s="253"/>
      <c r="K85" s="253"/>
      <c r="L85" s="253"/>
      <c r="M85" s="253"/>
      <c r="N85" s="253"/>
      <c r="O85" s="253"/>
      <c r="P85" s="253"/>
      <c r="Q85" s="253"/>
      <c r="R85" s="253"/>
      <c r="S85" s="253"/>
      <c r="T85" s="253"/>
      <c r="U85" s="253"/>
      <c r="V85" s="253"/>
      <c r="W85" s="253"/>
      <c r="X85" s="59"/>
      <c r="Y85" s="59"/>
      <c r="Z85" s="59"/>
    </row>
    <row r="86" spans="1:26" x14ac:dyDescent="0.2">
      <c r="A86" s="386" t="s">
        <v>55</v>
      </c>
      <c r="B86" s="387"/>
      <c r="C86" s="387"/>
      <c r="D86" s="387"/>
      <c r="E86" s="387"/>
      <c r="F86" s="387"/>
      <c r="G86" s="387"/>
      <c r="H86" s="387"/>
      <c r="I86" s="387"/>
      <c r="J86" s="387"/>
      <c r="K86" s="387"/>
      <c r="L86" s="387"/>
      <c r="M86" s="387"/>
      <c r="N86" s="387"/>
      <c r="O86" s="387"/>
      <c r="P86" s="387"/>
      <c r="Q86" s="387"/>
      <c r="R86" s="387"/>
      <c r="S86" s="387"/>
      <c r="T86" s="387"/>
      <c r="U86" s="387"/>
      <c r="V86" s="387"/>
      <c r="W86" s="387"/>
      <c r="X86" s="59"/>
      <c r="Y86" s="59"/>
      <c r="Z86" s="59"/>
    </row>
    <row r="87" spans="1:26" x14ac:dyDescent="0.2">
      <c r="A87" s="374" t="s">
        <v>56</v>
      </c>
      <c r="B87" s="374"/>
      <c r="C87" s="374"/>
      <c r="D87" s="374"/>
      <c r="E87" s="374"/>
      <c r="F87" s="374"/>
      <c r="G87" s="374"/>
      <c r="H87" s="374"/>
      <c r="I87" s="374"/>
      <c r="J87" s="374"/>
      <c r="K87" s="374"/>
      <c r="L87" s="374"/>
      <c r="M87" s="374"/>
      <c r="N87" s="374"/>
      <c r="O87" s="374"/>
      <c r="P87" s="374"/>
      <c r="Q87" s="374"/>
      <c r="R87" s="374"/>
      <c r="S87" s="374"/>
      <c r="T87" s="374"/>
      <c r="U87" s="374"/>
      <c r="V87" s="374"/>
      <c r="W87" s="374"/>
      <c r="X87" s="193"/>
      <c r="Y87" s="193"/>
      <c r="Z87" s="193"/>
    </row>
    <row r="88" spans="1:26" x14ac:dyDescent="0.2">
      <c r="A88" s="255" t="s">
        <v>234</v>
      </c>
      <c r="B88" s="253"/>
      <c r="C88" s="253"/>
      <c r="D88" s="253"/>
      <c r="E88" s="253"/>
      <c r="F88" s="253"/>
      <c r="G88" s="253"/>
      <c r="H88" s="253"/>
      <c r="I88" s="253"/>
      <c r="J88" s="253"/>
      <c r="K88" s="253"/>
      <c r="L88" s="253"/>
      <c r="M88" s="253"/>
      <c r="N88" s="253"/>
      <c r="O88" s="253"/>
      <c r="P88" s="253"/>
      <c r="Q88" s="253"/>
      <c r="R88" s="256"/>
      <c r="S88" s="256"/>
      <c r="T88" s="256"/>
      <c r="U88" s="257"/>
      <c r="V88" s="253"/>
      <c r="W88" s="253"/>
      <c r="X88" s="193"/>
      <c r="Y88" s="193"/>
      <c r="Z88" s="193"/>
    </row>
    <row r="89" spans="1:26" x14ac:dyDescent="0.2">
      <c r="A89" s="255"/>
      <c r="B89" s="253"/>
      <c r="C89" s="253"/>
      <c r="D89" s="253"/>
      <c r="E89" s="253"/>
      <c r="F89" s="253"/>
      <c r="G89" s="253"/>
      <c r="H89" s="253"/>
      <c r="I89" s="253"/>
      <c r="J89" s="253"/>
      <c r="K89" s="253"/>
      <c r="L89" s="253"/>
      <c r="M89" s="253"/>
      <c r="N89" s="253"/>
      <c r="O89" s="253"/>
      <c r="P89" s="253"/>
      <c r="Q89" s="253"/>
      <c r="R89" s="256"/>
      <c r="S89" s="256"/>
      <c r="T89" s="256"/>
      <c r="U89" s="257"/>
      <c r="V89" s="253"/>
      <c r="W89" s="253"/>
      <c r="X89" s="193"/>
      <c r="Y89" s="193"/>
      <c r="Z89" s="193"/>
    </row>
    <row r="90" spans="1:26" x14ac:dyDescent="0.2">
      <c r="A90" s="255"/>
      <c r="B90" s="253"/>
      <c r="C90" s="253"/>
      <c r="D90" s="253"/>
      <c r="E90" s="253"/>
      <c r="F90" s="253"/>
      <c r="G90" s="253"/>
      <c r="H90" s="253"/>
      <c r="I90" s="253"/>
      <c r="J90" s="253"/>
      <c r="K90" s="253"/>
      <c r="L90" s="253"/>
      <c r="M90" s="253"/>
      <c r="N90" s="253"/>
      <c r="O90" s="253"/>
      <c r="P90" s="253"/>
      <c r="Q90" s="253"/>
      <c r="R90" s="256"/>
      <c r="S90" s="256"/>
      <c r="T90" s="256"/>
      <c r="U90" s="257"/>
      <c r="V90" s="253"/>
      <c r="W90" s="253"/>
      <c r="X90" s="193"/>
      <c r="Y90" s="193"/>
      <c r="Z90" s="193"/>
    </row>
    <row r="91" spans="1:26" x14ac:dyDescent="0.2">
      <c r="A91" s="190" t="s">
        <v>217</v>
      </c>
      <c r="B91" s="253"/>
      <c r="C91" s="253"/>
      <c r="D91" s="253"/>
      <c r="E91" s="253"/>
      <c r="F91" s="253"/>
      <c r="G91" s="253"/>
      <c r="H91" s="253"/>
      <c r="I91" s="253"/>
      <c r="J91" s="253"/>
      <c r="K91" s="253"/>
      <c r="L91" s="253"/>
      <c r="M91" s="253"/>
      <c r="N91" s="253"/>
      <c r="O91" s="253"/>
      <c r="P91" s="253"/>
      <c r="Q91" s="253"/>
      <c r="R91" s="256"/>
      <c r="S91" s="256"/>
      <c r="T91" s="256"/>
      <c r="U91" s="257"/>
      <c r="V91" s="253"/>
      <c r="W91" s="253"/>
      <c r="X91" s="193"/>
      <c r="Y91" s="193"/>
      <c r="Z91" s="193"/>
    </row>
    <row r="92" spans="1:26" x14ac:dyDescent="0.2">
      <c r="A92" s="190"/>
      <c r="B92" s="35"/>
      <c r="C92" s="35"/>
      <c r="D92" s="35"/>
      <c r="E92" s="35"/>
      <c r="F92" s="35"/>
      <c r="G92" s="35"/>
      <c r="H92" s="35"/>
      <c r="I92" s="35"/>
      <c r="J92" s="35"/>
      <c r="K92" s="35"/>
      <c r="L92" s="35"/>
      <c r="M92" s="35"/>
      <c r="N92" s="35"/>
      <c r="O92" s="35"/>
      <c r="P92" s="35"/>
      <c r="Q92" s="35"/>
      <c r="R92" s="35"/>
      <c r="S92" s="35"/>
      <c r="T92" s="35"/>
      <c r="U92" s="179"/>
      <c r="V92" s="253"/>
      <c r="W92" s="253"/>
      <c r="X92" s="193"/>
      <c r="Y92" s="193"/>
      <c r="Z92" s="193"/>
    </row>
    <row r="93" spans="1:26" x14ac:dyDescent="0.2">
      <c r="A93" s="258"/>
      <c r="B93" s="193"/>
      <c r="C93" s="193"/>
      <c r="D93" s="193"/>
      <c r="E93" s="193"/>
      <c r="F93" s="193"/>
      <c r="G93" s="193"/>
      <c r="H93" s="193"/>
      <c r="I93" s="193"/>
      <c r="J93" s="193"/>
      <c r="K93" s="193"/>
      <c r="L93" s="193"/>
      <c r="M93" s="193"/>
      <c r="N93" s="193"/>
      <c r="O93" s="193"/>
      <c r="P93" s="259"/>
      <c r="Q93" s="193"/>
      <c r="R93" s="193"/>
      <c r="S93" s="193"/>
      <c r="T93" s="193"/>
      <c r="U93" s="193"/>
      <c r="V93" s="193"/>
      <c r="W93" s="193"/>
      <c r="X93" s="193"/>
      <c r="Y93" s="193"/>
      <c r="Z93" s="193"/>
    </row>
    <row r="94" spans="1:26" x14ac:dyDescent="0.2">
      <c r="A94" s="258"/>
      <c r="B94" s="193"/>
      <c r="C94" s="193"/>
      <c r="D94" s="193"/>
      <c r="E94" s="193"/>
      <c r="F94" s="193"/>
      <c r="G94" s="193"/>
      <c r="H94" s="193"/>
      <c r="I94" s="193"/>
      <c r="J94" s="193"/>
      <c r="K94" s="193"/>
      <c r="L94" s="193"/>
      <c r="M94" s="193"/>
      <c r="N94" s="193"/>
      <c r="O94" s="193"/>
      <c r="P94" s="259"/>
      <c r="Q94" s="193"/>
      <c r="R94" s="193"/>
      <c r="S94" s="193"/>
      <c r="T94" s="193"/>
      <c r="U94" s="193"/>
      <c r="V94" s="193"/>
      <c r="W94" s="193"/>
      <c r="X94" s="193"/>
      <c r="Y94" s="193"/>
      <c r="Z94" s="193"/>
    </row>
    <row r="95" spans="1:26" x14ac:dyDescent="0.2">
      <c r="A95" s="258"/>
      <c r="B95" s="193"/>
      <c r="C95" s="193"/>
      <c r="D95" s="193"/>
      <c r="E95" s="193"/>
      <c r="F95" s="193"/>
      <c r="G95" s="193"/>
      <c r="H95" s="193"/>
      <c r="I95" s="193"/>
      <c r="J95" s="193"/>
      <c r="K95" s="193"/>
      <c r="L95" s="193"/>
      <c r="M95" s="193"/>
      <c r="N95" s="193"/>
      <c r="O95" s="193"/>
      <c r="P95" s="259"/>
      <c r="Q95" s="193"/>
      <c r="R95" s="193"/>
      <c r="S95" s="193"/>
      <c r="T95" s="193"/>
      <c r="U95" s="193"/>
      <c r="V95" s="193"/>
      <c r="W95" s="193"/>
      <c r="X95" s="193"/>
      <c r="Y95" s="193"/>
      <c r="Z95" s="193"/>
    </row>
    <row r="96" spans="1:26" x14ac:dyDescent="0.2">
      <c r="A96" s="258"/>
      <c r="B96" s="193"/>
      <c r="C96" s="193"/>
      <c r="D96" s="193"/>
      <c r="E96" s="193"/>
      <c r="F96" s="193"/>
      <c r="G96" s="193"/>
      <c r="H96" s="193"/>
      <c r="I96" s="193"/>
      <c r="J96" s="193"/>
      <c r="K96" s="193"/>
      <c r="L96" s="193"/>
      <c r="M96" s="193"/>
      <c r="N96" s="193"/>
      <c r="O96" s="193"/>
      <c r="P96" s="259"/>
      <c r="Q96" s="193"/>
      <c r="R96" s="193"/>
      <c r="S96" s="193"/>
      <c r="T96" s="193"/>
      <c r="U96" s="193"/>
      <c r="V96" s="193"/>
      <c r="W96" s="193"/>
      <c r="X96" s="193"/>
      <c r="Y96" s="193"/>
      <c r="Z96" s="193"/>
    </row>
    <row r="97" spans="1:26" x14ac:dyDescent="0.2">
      <c r="A97" s="258"/>
      <c r="B97" s="193"/>
      <c r="C97" s="193"/>
      <c r="D97" s="193"/>
      <c r="E97" s="193"/>
      <c r="F97" s="193"/>
      <c r="G97" s="193"/>
      <c r="H97" s="193"/>
      <c r="I97" s="193"/>
      <c r="J97" s="193"/>
      <c r="K97" s="193"/>
      <c r="L97" s="193"/>
      <c r="M97" s="193"/>
      <c r="N97" s="193"/>
      <c r="O97" s="193"/>
      <c r="P97" s="259"/>
      <c r="Q97" s="193"/>
      <c r="R97" s="193"/>
      <c r="S97" s="193"/>
      <c r="T97" s="193"/>
      <c r="U97" s="193"/>
      <c r="V97" s="193"/>
      <c r="W97" s="193"/>
      <c r="X97" s="193"/>
      <c r="Y97" s="193"/>
      <c r="Z97" s="193"/>
    </row>
    <row r="98" spans="1:26" x14ac:dyDescent="0.2">
      <c r="A98" s="258"/>
      <c r="B98" s="193"/>
      <c r="C98" s="193"/>
      <c r="D98" s="193"/>
      <c r="E98" s="193"/>
      <c r="F98" s="193"/>
      <c r="G98" s="193"/>
      <c r="H98" s="193"/>
      <c r="I98" s="193"/>
      <c r="J98" s="193"/>
      <c r="K98" s="193"/>
      <c r="L98" s="193"/>
      <c r="M98" s="193"/>
      <c r="N98" s="193"/>
      <c r="O98" s="193"/>
      <c r="P98" s="259"/>
      <c r="Q98" s="193"/>
      <c r="R98" s="193"/>
      <c r="S98" s="193"/>
      <c r="T98" s="193"/>
      <c r="U98" s="193"/>
      <c r="V98" s="193"/>
      <c r="W98" s="193"/>
      <c r="X98" s="193"/>
      <c r="Y98" s="193"/>
      <c r="Z98" s="193"/>
    </row>
    <row r="99" spans="1:26" x14ac:dyDescent="0.2">
      <c r="A99" s="258"/>
      <c r="B99" s="193"/>
      <c r="C99" s="193"/>
      <c r="D99" s="193"/>
      <c r="E99" s="193"/>
      <c r="F99" s="193"/>
      <c r="G99" s="193"/>
      <c r="H99" s="193"/>
      <c r="I99" s="193"/>
      <c r="J99" s="193"/>
      <c r="K99" s="193"/>
      <c r="L99" s="193"/>
      <c r="M99" s="193"/>
      <c r="N99" s="193"/>
      <c r="O99" s="193"/>
      <c r="P99" s="259"/>
      <c r="Q99" s="193"/>
      <c r="R99" s="193"/>
      <c r="S99" s="193"/>
      <c r="T99" s="193"/>
      <c r="U99" s="193"/>
      <c r="V99" s="193"/>
      <c r="W99" s="193"/>
      <c r="X99" s="193"/>
      <c r="Y99" s="193"/>
      <c r="Z99" s="193"/>
    </row>
  </sheetData>
  <mergeCells count="6">
    <mergeCell ref="A86:W86"/>
    <mergeCell ref="A87:W87"/>
    <mergeCell ref="A1:W1"/>
    <mergeCell ref="A2:N2"/>
    <mergeCell ref="U2:V2"/>
    <mergeCell ref="A3:A5"/>
  </mergeCells>
  <pageMargins left="0.7" right="0.7" top="0.75" bottom="0.75" header="0.3" footer="0.3"/>
  <pageSetup paperSize="9" orientation="portrait" r:id="rId1"/>
  <rowBreaks count="2" manualBreakCount="2">
    <brk id="31" max="16383" man="1"/>
    <brk id="5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2D25-DDE7-42A1-B82D-42BC2BFA13B3}">
  <dimension ref="A1:AX121"/>
  <sheetViews>
    <sheetView showGridLines="0" zoomScaleNormal="100" workbookViewId="0">
      <pane xSplit="1" ySplit="5" topLeftCell="T6" activePane="bottomRight" state="frozen"/>
      <selection pane="topRight" activeCell="B1" sqref="B1"/>
      <selection pane="bottomLeft" activeCell="A6" sqref="A6"/>
      <selection pane="bottomRight" sqref="A1:W1"/>
    </sheetView>
  </sheetViews>
  <sheetFormatPr defaultColWidth="9" defaultRowHeight="14.1" customHeight="1" x14ac:dyDescent="0.2"/>
  <cols>
    <col min="1" max="1" width="25.375" style="194" customWidth="1"/>
    <col min="2" max="16384" width="9" style="194"/>
  </cols>
  <sheetData>
    <row r="1" spans="1:25" ht="25.5" customHeight="1" x14ac:dyDescent="0.2">
      <c r="A1" s="376" t="s">
        <v>186</v>
      </c>
      <c r="B1" s="376"/>
      <c r="C1" s="376"/>
      <c r="D1" s="376"/>
      <c r="E1" s="376"/>
      <c r="F1" s="376"/>
      <c r="G1" s="376"/>
      <c r="H1" s="376"/>
      <c r="I1" s="376"/>
      <c r="J1" s="376"/>
      <c r="K1" s="376"/>
      <c r="L1" s="376"/>
      <c r="M1" s="376"/>
      <c r="N1" s="376"/>
      <c r="O1" s="376"/>
      <c r="P1" s="376"/>
      <c r="Q1" s="376"/>
      <c r="R1" s="376"/>
      <c r="S1" s="376"/>
      <c r="T1" s="376"/>
      <c r="U1" s="376"/>
      <c r="V1" s="376"/>
      <c r="W1" s="376"/>
      <c r="X1" s="193"/>
      <c r="Y1" s="193"/>
    </row>
    <row r="2" spans="1:25" ht="14.1" customHeight="1" x14ac:dyDescent="0.2">
      <c r="A2" s="377" t="s">
        <v>207</v>
      </c>
      <c r="B2" s="377"/>
      <c r="C2" s="377"/>
      <c r="D2" s="377"/>
      <c r="E2" s="377"/>
      <c r="F2" s="377"/>
      <c r="G2" s="377"/>
      <c r="H2" s="377"/>
      <c r="I2" s="377"/>
      <c r="J2" s="377"/>
      <c r="K2" s="377"/>
      <c r="L2" s="377"/>
      <c r="M2" s="377"/>
      <c r="N2" s="377"/>
      <c r="O2" s="158"/>
      <c r="P2" s="158"/>
      <c r="Q2" s="158"/>
      <c r="R2" s="158"/>
      <c r="S2" s="158"/>
      <c r="T2" s="158"/>
      <c r="U2" s="378"/>
      <c r="V2" s="378"/>
      <c r="W2" s="159"/>
      <c r="X2" s="59"/>
      <c r="Y2" s="59"/>
    </row>
    <row r="3" spans="1:25" ht="14.1" customHeight="1" x14ac:dyDescent="0.2">
      <c r="A3" s="379" t="s">
        <v>82</v>
      </c>
      <c r="B3" s="160" t="s">
        <v>26</v>
      </c>
      <c r="C3" s="231"/>
      <c r="D3" s="231"/>
      <c r="E3" s="231"/>
      <c r="F3" s="161"/>
      <c r="G3" s="161"/>
      <c r="H3" s="161"/>
      <c r="I3" s="161"/>
      <c r="J3" s="161"/>
      <c r="K3" s="161"/>
      <c r="L3" s="161"/>
      <c r="M3" s="195"/>
      <c r="N3" s="195"/>
      <c r="O3" s="195"/>
      <c r="P3" s="195"/>
      <c r="Q3" s="195"/>
      <c r="R3" s="195"/>
      <c r="S3" s="195"/>
      <c r="T3" s="195"/>
      <c r="U3" s="161"/>
      <c r="V3" s="161"/>
      <c r="W3" s="161"/>
      <c r="X3" s="161"/>
      <c r="Y3" s="161"/>
    </row>
    <row r="4" spans="1:25" ht="14.1" customHeight="1" x14ac:dyDescent="0.2">
      <c r="A4" s="380"/>
      <c r="B4" s="277">
        <v>1995</v>
      </c>
      <c r="C4" s="277">
        <v>1996</v>
      </c>
      <c r="D4" s="277">
        <v>1997</v>
      </c>
      <c r="E4" s="277">
        <v>1998</v>
      </c>
      <c r="F4" s="277">
        <v>1999</v>
      </c>
      <c r="G4" s="277">
        <v>2000</v>
      </c>
      <c r="H4" s="277">
        <v>2001</v>
      </c>
      <c r="I4" s="277">
        <v>2002</v>
      </c>
      <c r="J4" s="164">
        <v>2003</v>
      </c>
      <c r="K4" s="164">
        <v>2004</v>
      </c>
      <c r="L4" s="164">
        <v>2005</v>
      </c>
      <c r="M4" s="164">
        <v>2006</v>
      </c>
      <c r="N4" s="174">
        <v>2007</v>
      </c>
      <c r="O4" s="174">
        <v>2008</v>
      </c>
      <c r="P4" s="164">
        <v>2009</v>
      </c>
      <c r="Q4" s="164">
        <v>2010</v>
      </c>
      <c r="R4" s="164">
        <v>2011</v>
      </c>
      <c r="S4" s="164">
        <v>2012</v>
      </c>
      <c r="T4" s="164">
        <v>2013</v>
      </c>
      <c r="U4" s="164">
        <v>2014</v>
      </c>
      <c r="V4" s="164">
        <v>2015</v>
      </c>
      <c r="W4" s="164">
        <v>2016</v>
      </c>
      <c r="X4" s="164">
        <v>2017</v>
      </c>
      <c r="Y4" s="174">
        <v>2018</v>
      </c>
    </row>
    <row r="5" spans="1:25" ht="14.1" customHeight="1" x14ac:dyDescent="0.2">
      <c r="A5" s="381"/>
      <c r="B5" s="271" t="s">
        <v>57</v>
      </c>
      <c r="C5" s="271" t="s">
        <v>57</v>
      </c>
      <c r="D5" s="271" t="s">
        <v>57</v>
      </c>
      <c r="E5" s="271" t="s">
        <v>57</v>
      </c>
      <c r="F5" s="271" t="s">
        <v>57</v>
      </c>
      <c r="G5" s="271" t="s">
        <v>57</v>
      </c>
      <c r="H5" s="271" t="s">
        <v>57</v>
      </c>
      <c r="I5" s="271" t="s">
        <v>57</v>
      </c>
      <c r="J5" s="166" t="s">
        <v>57</v>
      </c>
      <c r="K5" s="166" t="s">
        <v>57</v>
      </c>
      <c r="L5" s="166" t="s">
        <v>57</v>
      </c>
      <c r="M5" s="166" t="s">
        <v>57</v>
      </c>
      <c r="N5" s="166" t="s">
        <v>57</v>
      </c>
      <c r="O5" s="166" t="s">
        <v>57</v>
      </c>
      <c r="P5" s="166" t="s">
        <v>57</v>
      </c>
      <c r="Q5" s="166" t="s">
        <v>57</v>
      </c>
      <c r="R5" s="166" t="s">
        <v>57</v>
      </c>
      <c r="S5" s="166" t="s">
        <v>57</v>
      </c>
      <c r="T5" s="166" t="s">
        <v>57</v>
      </c>
      <c r="U5" s="166" t="s">
        <v>57</v>
      </c>
      <c r="V5" s="166" t="s">
        <v>57</v>
      </c>
      <c r="W5" s="166" t="s">
        <v>57</v>
      </c>
      <c r="X5" s="166" t="s">
        <v>57</v>
      </c>
      <c r="Y5" s="164" t="s">
        <v>57</v>
      </c>
    </row>
    <row r="6" spans="1:25" ht="14.1" customHeight="1" x14ac:dyDescent="0.2">
      <c r="A6" s="188" t="s">
        <v>27</v>
      </c>
      <c r="B6" s="269"/>
      <c r="C6" s="269"/>
      <c r="D6" s="269"/>
      <c r="E6" s="269"/>
      <c r="F6" s="269"/>
      <c r="G6" s="269"/>
      <c r="H6" s="269"/>
      <c r="I6" s="269"/>
      <c r="J6" s="59"/>
      <c r="K6" s="59"/>
      <c r="L6" s="59"/>
      <c r="M6" s="59"/>
      <c r="N6" s="59"/>
      <c r="O6" s="59"/>
      <c r="P6" s="164"/>
      <c r="Q6" s="164"/>
      <c r="R6" s="164"/>
      <c r="S6" s="164"/>
      <c r="T6" s="59"/>
      <c r="U6" s="59"/>
      <c r="V6" s="59"/>
      <c r="W6" s="59"/>
      <c r="X6" s="59"/>
      <c r="Y6" s="161"/>
    </row>
    <row r="7" spans="1:25" ht="14.1" customHeight="1" x14ac:dyDescent="0.2">
      <c r="A7" s="188" t="s">
        <v>82</v>
      </c>
      <c r="B7" s="278"/>
      <c r="C7" s="278"/>
      <c r="D7" s="278"/>
      <c r="E7" s="278"/>
      <c r="F7" s="278"/>
      <c r="G7" s="278"/>
      <c r="H7" s="278"/>
      <c r="I7" s="278"/>
      <c r="J7" s="168"/>
      <c r="K7" s="168"/>
      <c r="L7" s="168"/>
      <c r="M7" s="59"/>
      <c r="N7" s="59"/>
      <c r="O7" s="59"/>
      <c r="P7" s="164"/>
      <c r="Q7" s="164"/>
      <c r="R7" s="164"/>
      <c r="S7" s="164"/>
      <c r="T7" s="59"/>
      <c r="U7" s="59"/>
      <c r="V7" s="59"/>
      <c r="W7" s="59"/>
      <c r="X7" s="59"/>
      <c r="Y7" s="59"/>
    </row>
    <row r="8" spans="1:25" ht="14.1" customHeight="1" x14ac:dyDescent="0.2">
      <c r="A8" s="232" t="s">
        <v>80</v>
      </c>
      <c r="B8" s="277" t="s">
        <v>52</v>
      </c>
      <c r="C8" s="277" t="s">
        <v>52</v>
      </c>
      <c r="D8" s="277" t="s">
        <v>52</v>
      </c>
      <c r="E8" s="277" t="s">
        <v>52</v>
      </c>
      <c r="F8" s="277" t="s">
        <v>52</v>
      </c>
      <c r="G8" s="277" t="s">
        <v>52</v>
      </c>
      <c r="H8" s="272">
        <v>7.3621717023559867</v>
      </c>
      <c r="I8" s="272">
        <v>14.825720183464947</v>
      </c>
      <c r="J8" s="233">
        <v>8.9491405524379619</v>
      </c>
      <c r="K8" s="233">
        <v>7.9323295941437086</v>
      </c>
      <c r="L8" s="233">
        <v>12.186801934521624</v>
      </c>
      <c r="M8" s="233">
        <v>12.267596482832641</v>
      </c>
      <c r="N8" s="233">
        <v>8.1936183520163191</v>
      </c>
      <c r="O8" s="233">
        <v>10.131572164754676</v>
      </c>
      <c r="P8" s="233">
        <v>10.894144057334383</v>
      </c>
      <c r="Q8" s="248" t="s">
        <v>52</v>
      </c>
      <c r="R8" s="248" t="s">
        <v>52</v>
      </c>
      <c r="S8" s="233">
        <v>4.7481169446528737</v>
      </c>
      <c r="T8" s="233">
        <v>5.0400761807119085</v>
      </c>
      <c r="U8" s="170">
        <v>10.120627194587655</v>
      </c>
      <c r="V8" s="170">
        <v>8.8588739393884897</v>
      </c>
      <c r="W8" s="170">
        <v>5.8127816561223975</v>
      </c>
      <c r="X8" s="173">
        <v>10.62792092636696</v>
      </c>
      <c r="Y8" s="173">
        <v>8.2397409752630075</v>
      </c>
    </row>
    <row r="9" spans="1:25" ht="14.1" customHeight="1" x14ac:dyDescent="0.2">
      <c r="A9" s="235" t="s">
        <v>28</v>
      </c>
      <c r="B9" s="272">
        <v>23.000489183986915</v>
      </c>
      <c r="C9" s="272">
        <v>26.183029204982354</v>
      </c>
      <c r="D9" s="272">
        <v>25.670701134455893</v>
      </c>
      <c r="E9" s="272">
        <v>25.203748831535755</v>
      </c>
      <c r="F9" s="272">
        <v>23.492005771353838</v>
      </c>
      <c r="G9" s="272">
        <v>19.225668255557597</v>
      </c>
      <c r="H9" s="272">
        <v>17.752141290186852</v>
      </c>
      <c r="I9" s="272">
        <v>20.816453445596753</v>
      </c>
      <c r="J9" s="233">
        <v>18.52069512133663</v>
      </c>
      <c r="K9" s="233">
        <v>23.369149659206119</v>
      </c>
      <c r="L9" s="233">
        <v>15.289505984277953</v>
      </c>
      <c r="M9" s="233">
        <v>18.434724837109759</v>
      </c>
      <c r="N9" s="233">
        <v>16.350934347381283</v>
      </c>
      <c r="O9" s="233">
        <v>15.984398380004242</v>
      </c>
      <c r="P9" s="233">
        <v>16.032925554067194</v>
      </c>
      <c r="Q9" s="233" t="s">
        <v>52</v>
      </c>
      <c r="R9" s="233" t="s">
        <v>52</v>
      </c>
      <c r="S9" s="233">
        <v>14.807319400584193</v>
      </c>
      <c r="T9" s="233">
        <v>13.911647629059123</v>
      </c>
      <c r="U9" s="170">
        <v>12.718960682315652</v>
      </c>
      <c r="V9" s="170">
        <v>14.579727722240262</v>
      </c>
      <c r="W9" s="170">
        <v>11.846134719792868</v>
      </c>
      <c r="X9" s="173">
        <v>14.481990569324585</v>
      </c>
      <c r="Y9" s="173">
        <v>13.041024813495724</v>
      </c>
    </row>
    <row r="10" spans="1:25" ht="14.1" customHeight="1" x14ac:dyDescent="0.2">
      <c r="A10" s="235" t="s">
        <v>29</v>
      </c>
      <c r="B10" s="272">
        <v>20.989460588584848</v>
      </c>
      <c r="C10" s="272">
        <v>22.170937178467813</v>
      </c>
      <c r="D10" s="272">
        <v>28.389635254271024</v>
      </c>
      <c r="E10" s="272">
        <v>25.042153238984831</v>
      </c>
      <c r="F10" s="272">
        <v>22.606899371898834</v>
      </c>
      <c r="G10" s="272">
        <v>24.850938289385716</v>
      </c>
      <c r="H10" s="272">
        <v>22.781993130778947</v>
      </c>
      <c r="I10" s="272">
        <v>28.751160272678007</v>
      </c>
      <c r="J10" s="233">
        <v>17.694963672174374</v>
      </c>
      <c r="K10" s="233">
        <v>21.142997020035271</v>
      </c>
      <c r="L10" s="233">
        <v>20.224318926495101</v>
      </c>
      <c r="M10" s="233">
        <v>20.902485210765324</v>
      </c>
      <c r="N10" s="233">
        <v>23.6297380431104</v>
      </c>
      <c r="O10" s="233">
        <v>20.714826993306822</v>
      </c>
      <c r="P10" s="233">
        <v>21.696692903451677</v>
      </c>
      <c r="Q10" s="233" t="s">
        <v>52</v>
      </c>
      <c r="R10" s="233" t="s">
        <v>52</v>
      </c>
      <c r="S10" s="233">
        <v>17.717285773686797</v>
      </c>
      <c r="T10" s="233">
        <v>16.09592657282116</v>
      </c>
      <c r="U10" s="170">
        <v>19.720433230537015</v>
      </c>
      <c r="V10" s="170">
        <v>20.431164857967119</v>
      </c>
      <c r="W10" s="170">
        <v>20.047781414839328</v>
      </c>
      <c r="X10" s="173">
        <v>18.960380861956352</v>
      </c>
      <c r="Y10" s="173">
        <v>19.285207234590654</v>
      </c>
    </row>
    <row r="11" spans="1:25" ht="14.1" customHeight="1" x14ac:dyDescent="0.2">
      <c r="A11" s="235" t="s">
        <v>30</v>
      </c>
      <c r="B11" s="272">
        <v>21.450820597159819</v>
      </c>
      <c r="C11" s="272">
        <v>25.255900537178732</v>
      </c>
      <c r="D11" s="272">
        <v>28.755266919044338</v>
      </c>
      <c r="E11" s="272">
        <v>26.328419173823086</v>
      </c>
      <c r="F11" s="272">
        <v>26.157904126416749</v>
      </c>
      <c r="G11" s="272">
        <v>21.860691858495674</v>
      </c>
      <c r="H11" s="272">
        <v>23.916734433951365</v>
      </c>
      <c r="I11" s="272">
        <v>27.999331598638317</v>
      </c>
      <c r="J11" s="233">
        <v>24.108811024069428</v>
      </c>
      <c r="K11" s="233">
        <v>20.834479455285909</v>
      </c>
      <c r="L11" s="233">
        <v>18.504335780050987</v>
      </c>
      <c r="M11" s="233">
        <v>23.998306392138772</v>
      </c>
      <c r="N11" s="233">
        <v>26.045996968531888</v>
      </c>
      <c r="O11" s="233">
        <v>21.908824054490005</v>
      </c>
      <c r="P11" s="233">
        <v>23.002509762651481</v>
      </c>
      <c r="Q11" s="233" t="s">
        <v>52</v>
      </c>
      <c r="R11" s="233" t="s">
        <v>52</v>
      </c>
      <c r="S11" s="233">
        <v>17.655968463385641</v>
      </c>
      <c r="T11" s="233">
        <v>18.651662357058157</v>
      </c>
      <c r="U11" s="170">
        <v>21.221309286105047</v>
      </c>
      <c r="V11" s="170">
        <v>21.165322874310888</v>
      </c>
      <c r="W11" s="170">
        <v>19.337768732480683</v>
      </c>
      <c r="X11" s="173">
        <v>16.207851697633753</v>
      </c>
      <c r="Y11" s="173">
        <v>20.252607784983923</v>
      </c>
    </row>
    <row r="12" spans="1:25" ht="14.1" customHeight="1" x14ac:dyDescent="0.2">
      <c r="A12" s="235" t="s">
        <v>31</v>
      </c>
      <c r="B12" s="272">
        <v>26.61120235585966</v>
      </c>
      <c r="C12" s="272">
        <v>23.896388644562496</v>
      </c>
      <c r="D12" s="272">
        <v>33.621306960041899</v>
      </c>
      <c r="E12" s="272">
        <v>26.167889522962547</v>
      </c>
      <c r="F12" s="272">
        <v>26.359111186937728</v>
      </c>
      <c r="G12" s="272">
        <v>24.923454111986185</v>
      </c>
      <c r="H12" s="272">
        <v>24.537513418226215</v>
      </c>
      <c r="I12" s="272">
        <v>30.416341092108791</v>
      </c>
      <c r="J12" s="233">
        <v>23.456008843972842</v>
      </c>
      <c r="K12" s="233">
        <v>28.673647862233366</v>
      </c>
      <c r="L12" s="233">
        <v>26.061494073196144</v>
      </c>
      <c r="M12" s="233">
        <v>27.661318520469365</v>
      </c>
      <c r="N12" s="233">
        <v>27.130172344327651</v>
      </c>
      <c r="O12" s="233">
        <v>19.200187187736713</v>
      </c>
      <c r="P12" s="233">
        <v>24.912752047844119</v>
      </c>
      <c r="Q12" s="233" t="s">
        <v>52</v>
      </c>
      <c r="R12" s="233" t="s">
        <v>52</v>
      </c>
      <c r="S12" s="233">
        <v>20.744055654376179</v>
      </c>
      <c r="T12" s="233">
        <v>23.141308475602241</v>
      </c>
      <c r="U12" s="170">
        <v>21.724848780698441</v>
      </c>
      <c r="V12" s="170">
        <v>20.008216747223546</v>
      </c>
      <c r="W12" s="170">
        <v>25.1410213270448</v>
      </c>
      <c r="X12" s="173">
        <v>25.848242035548434</v>
      </c>
      <c r="Y12" s="173">
        <v>25.996819691798784</v>
      </c>
    </row>
    <row r="13" spans="1:25" ht="14.1" customHeight="1" x14ac:dyDescent="0.2">
      <c r="A13" s="168" t="s">
        <v>32</v>
      </c>
      <c r="B13" s="272">
        <v>25.2145467773924</v>
      </c>
      <c r="C13" s="272">
        <v>30.051820356098723</v>
      </c>
      <c r="D13" s="272">
        <v>30.835029440955591</v>
      </c>
      <c r="E13" s="272">
        <v>25.853856753174291</v>
      </c>
      <c r="F13" s="272">
        <v>25.609757080593987</v>
      </c>
      <c r="G13" s="272">
        <v>22.861931749822702</v>
      </c>
      <c r="H13" s="272">
        <v>23.329607589428505</v>
      </c>
      <c r="I13" s="272">
        <v>28.511724838656743</v>
      </c>
      <c r="J13" s="233">
        <v>21.892665419981856</v>
      </c>
      <c r="K13" s="233">
        <v>27.313342521786328</v>
      </c>
      <c r="L13" s="233">
        <v>25.927911703824496</v>
      </c>
      <c r="M13" s="233">
        <v>23.963270119701779</v>
      </c>
      <c r="N13" s="233">
        <v>21.167197743930235</v>
      </c>
      <c r="O13" s="233">
        <v>20.375241176399186</v>
      </c>
      <c r="P13" s="233">
        <v>27.025636388850945</v>
      </c>
      <c r="Q13" s="233" t="s">
        <v>52</v>
      </c>
      <c r="R13" s="233" t="s">
        <v>52</v>
      </c>
      <c r="S13" s="233">
        <v>24.005084564052954</v>
      </c>
      <c r="T13" s="233">
        <v>19.180589676695746</v>
      </c>
      <c r="U13" s="170">
        <v>18.394278647983793</v>
      </c>
      <c r="V13" s="170">
        <v>22.36076983071645</v>
      </c>
      <c r="W13" s="170">
        <v>28.023782790179791</v>
      </c>
      <c r="X13" s="173">
        <v>21.820555062925948</v>
      </c>
      <c r="Y13" s="173">
        <v>19.882503098210407</v>
      </c>
    </row>
    <row r="14" spans="1:25" ht="14.1" customHeight="1" x14ac:dyDescent="0.2">
      <c r="A14" s="168" t="s">
        <v>60</v>
      </c>
      <c r="B14" s="272">
        <v>23.133695280620849</v>
      </c>
      <c r="C14" s="272">
        <v>25.527120328594812</v>
      </c>
      <c r="D14" s="272">
        <v>29.112685289452855</v>
      </c>
      <c r="E14" s="272">
        <v>25.673657092334558</v>
      </c>
      <c r="F14" s="272">
        <v>24.709624972913971</v>
      </c>
      <c r="G14" s="272">
        <v>22.665133160486722</v>
      </c>
      <c r="H14" s="272">
        <v>20.65830815367725</v>
      </c>
      <c r="I14" s="272">
        <v>25.851322128073157</v>
      </c>
      <c r="J14" s="233">
        <v>19.619632486162381</v>
      </c>
      <c r="K14" s="233">
        <v>22.169487327453581</v>
      </c>
      <c r="L14" s="233">
        <v>19.978404716353261</v>
      </c>
      <c r="M14" s="233">
        <v>21.495058665512239</v>
      </c>
      <c r="N14" s="233">
        <v>20.759124407489161</v>
      </c>
      <c r="O14" s="233">
        <v>18.43149683292518</v>
      </c>
      <c r="P14" s="233">
        <v>20.82518656783235</v>
      </c>
      <c r="Q14" s="233" t="s">
        <v>52</v>
      </c>
      <c r="R14" s="233">
        <v>15.744905891678846</v>
      </c>
      <c r="S14" s="233">
        <v>16.77080087691337</v>
      </c>
      <c r="T14" s="233">
        <v>15.97803144824011</v>
      </c>
      <c r="U14" s="170">
        <v>17.325104756641903</v>
      </c>
      <c r="V14" s="170">
        <v>18.145918643599384</v>
      </c>
      <c r="W14" s="170">
        <v>18.385817519289439</v>
      </c>
      <c r="X14" s="173">
        <v>17.72413097558098</v>
      </c>
      <c r="Y14" s="173">
        <v>17.862964144059028</v>
      </c>
    </row>
    <row r="15" spans="1:25" ht="14.1" customHeight="1" x14ac:dyDescent="0.2">
      <c r="A15" s="188" t="s">
        <v>83</v>
      </c>
      <c r="B15" s="272"/>
      <c r="C15" s="272"/>
      <c r="D15" s="272"/>
      <c r="E15" s="272"/>
      <c r="F15" s="272"/>
      <c r="G15" s="272"/>
      <c r="H15" s="272"/>
      <c r="I15" s="272"/>
      <c r="J15" s="233"/>
      <c r="K15" s="233"/>
      <c r="L15" s="233"/>
      <c r="M15" s="233"/>
      <c r="N15" s="233"/>
      <c r="O15" s="233"/>
      <c r="P15" s="233"/>
      <c r="Q15" s="233"/>
      <c r="R15" s="233"/>
      <c r="S15" s="233"/>
      <c r="T15" s="233"/>
      <c r="U15" s="170"/>
      <c r="V15" s="170"/>
      <c r="W15" s="170"/>
      <c r="X15" s="59"/>
      <c r="Y15" s="59"/>
    </row>
    <row r="16" spans="1:25" ht="14.1" customHeight="1" x14ac:dyDescent="0.2">
      <c r="A16" s="232" t="s">
        <v>80</v>
      </c>
      <c r="B16" s="272" t="s">
        <v>52</v>
      </c>
      <c r="C16" s="272" t="s">
        <v>52</v>
      </c>
      <c r="D16" s="272" t="s">
        <v>52</v>
      </c>
      <c r="E16" s="272" t="s">
        <v>52</v>
      </c>
      <c r="F16" s="272" t="s">
        <v>52</v>
      </c>
      <c r="G16" s="272" t="s">
        <v>52</v>
      </c>
      <c r="H16" s="272">
        <v>1.9608163860699326</v>
      </c>
      <c r="I16" s="272">
        <v>2.9842664666657042</v>
      </c>
      <c r="J16" s="233">
        <v>1.4382269223278212</v>
      </c>
      <c r="K16" s="233">
        <v>2.1400831265920215</v>
      </c>
      <c r="L16" s="233">
        <v>3.0747336307942716</v>
      </c>
      <c r="M16" s="233">
        <v>3.843029431449875</v>
      </c>
      <c r="N16" s="233">
        <v>5.1632081965641028</v>
      </c>
      <c r="O16" s="233">
        <v>1.2718904700384503</v>
      </c>
      <c r="P16" s="233" t="s">
        <v>52</v>
      </c>
      <c r="Q16" s="233" t="s">
        <v>52</v>
      </c>
      <c r="R16" s="233" t="s">
        <v>52</v>
      </c>
      <c r="S16" s="233">
        <v>1.9418701772204627</v>
      </c>
      <c r="T16" s="233">
        <v>2.5909077714604583</v>
      </c>
      <c r="U16" s="170">
        <v>3.4746450550860564</v>
      </c>
      <c r="V16" s="170">
        <v>3.3371429209238115</v>
      </c>
      <c r="W16" s="170">
        <v>2.3115745685838927</v>
      </c>
      <c r="X16" s="173">
        <v>2.1863245689033293</v>
      </c>
      <c r="Y16" s="173">
        <v>5.492430330540107</v>
      </c>
    </row>
    <row r="17" spans="1:50" ht="14.1" customHeight="1" x14ac:dyDescent="0.2">
      <c r="A17" s="235" t="s">
        <v>28</v>
      </c>
      <c r="B17" s="272" t="s">
        <v>52</v>
      </c>
      <c r="C17" s="272">
        <v>7.2744440401542825</v>
      </c>
      <c r="D17" s="272">
        <v>8.296448446968812</v>
      </c>
      <c r="E17" s="272">
        <v>10.204555202368121</v>
      </c>
      <c r="F17" s="272">
        <v>6.3737687867631578</v>
      </c>
      <c r="G17" s="272">
        <v>5.9295302689147098</v>
      </c>
      <c r="H17" s="272">
        <v>4.8855004511055133</v>
      </c>
      <c r="I17" s="272">
        <v>7.272084176170611</v>
      </c>
      <c r="J17" s="233">
        <v>6.5150327718581149</v>
      </c>
      <c r="K17" s="233">
        <v>8.4318043032075884</v>
      </c>
      <c r="L17" s="233">
        <v>5.4175057501707773</v>
      </c>
      <c r="M17" s="233">
        <v>5.177694185762963</v>
      </c>
      <c r="N17" s="233">
        <v>4.7372349460687353</v>
      </c>
      <c r="O17" s="233">
        <v>5.0677549170396601</v>
      </c>
      <c r="P17" s="233">
        <v>4.3338067074169722</v>
      </c>
      <c r="Q17" s="233" t="s">
        <v>52</v>
      </c>
      <c r="R17" s="233" t="s">
        <v>52</v>
      </c>
      <c r="S17" s="233">
        <v>7.3885239584763811</v>
      </c>
      <c r="T17" s="233">
        <v>5.9853249754679334</v>
      </c>
      <c r="U17" s="170">
        <v>7.3069529344122435</v>
      </c>
      <c r="V17" s="170">
        <v>6.1590350584416509</v>
      </c>
      <c r="W17" s="170">
        <v>6.2769196510340324</v>
      </c>
      <c r="X17" s="173">
        <v>8.0926797562764534</v>
      </c>
      <c r="Y17" s="173">
        <v>5.5541133422214521</v>
      </c>
    </row>
    <row r="18" spans="1:50" ht="14.1" customHeight="1" x14ac:dyDescent="0.2">
      <c r="A18" s="235" t="s">
        <v>29</v>
      </c>
      <c r="B18" s="272" t="s">
        <v>52</v>
      </c>
      <c r="C18" s="272">
        <v>7.0679007549308892</v>
      </c>
      <c r="D18" s="272">
        <v>9.5941890395638225</v>
      </c>
      <c r="E18" s="272">
        <v>7.1066373058411196</v>
      </c>
      <c r="F18" s="272">
        <v>7.633439941326718</v>
      </c>
      <c r="G18" s="272">
        <v>6.9685477973212935</v>
      </c>
      <c r="H18" s="272">
        <v>6.0245211305468267</v>
      </c>
      <c r="I18" s="272">
        <v>8.6643564139151543</v>
      </c>
      <c r="J18" s="233">
        <v>7.1993820138434304</v>
      </c>
      <c r="K18" s="233">
        <v>7.4030613766546862</v>
      </c>
      <c r="L18" s="233">
        <v>6.4030822491388433</v>
      </c>
      <c r="M18" s="233">
        <v>7.1732450936086973</v>
      </c>
      <c r="N18" s="233">
        <v>8.2413668652592555</v>
      </c>
      <c r="O18" s="233">
        <v>8.1508301291109078</v>
      </c>
      <c r="P18" s="233">
        <v>7.21744651318427</v>
      </c>
      <c r="Q18" s="233" t="s">
        <v>52</v>
      </c>
      <c r="R18" s="233" t="s">
        <v>52</v>
      </c>
      <c r="S18" s="233">
        <v>9.0081949540849173</v>
      </c>
      <c r="T18" s="233">
        <v>7.9529507469266081</v>
      </c>
      <c r="U18" s="170">
        <v>11.916147853841233</v>
      </c>
      <c r="V18" s="170">
        <v>10.666461716614295</v>
      </c>
      <c r="W18" s="170">
        <v>9.6682199480659285</v>
      </c>
      <c r="X18" s="173">
        <v>11.521009115644674</v>
      </c>
      <c r="Y18" s="173">
        <v>11.47289587252804</v>
      </c>
    </row>
    <row r="19" spans="1:50" ht="14.1" customHeight="1" x14ac:dyDescent="0.2">
      <c r="A19" s="235" t="s">
        <v>30</v>
      </c>
      <c r="B19" s="272" t="s">
        <v>52</v>
      </c>
      <c r="C19" s="272">
        <v>8.5727455385625451</v>
      </c>
      <c r="D19" s="272">
        <v>11.482977895746135</v>
      </c>
      <c r="E19" s="272">
        <v>9.0375826699246673</v>
      </c>
      <c r="F19" s="272">
        <v>7.7552195972254978</v>
      </c>
      <c r="G19" s="272">
        <v>8.8783053126034268</v>
      </c>
      <c r="H19" s="272">
        <v>10.950568665511748</v>
      </c>
      <c r="I19" s="272">
        <v>10.023478011509336</v>
      </c>
      <c r="J19" s="233">
        <v>10.029860561671319</v>
      </c>
      <c r="K19" s="233">
        <v>7.9526013739345354</v>
      </c>
      <c r="L19" s="233">
        <v>7.7855961992245106</v>
      </c>
      <c r="M19" s="233">
        <v>9.1501612820241185</v>
      </c>
      <c r="N19" s="233">
        <v>9.6239048948934318</v>
      </c>
      <c r="O19" s="233">
        <v>9.0451464691957284</v>
      </c>
      <c r="P19" s="233">
        <v>8.4786592904557114</v>
      </c>
      <c r="Q19" s="233" t="s">
        <v>52</v>
      </c>
      <c r="R19" s="233" t="s">
        <v>52</v>
      </c>
      <c r="S19" s="233">
        <v>8.7268641865794798</v>
      </c>
      <c r="T19" s="233">
        <v>11.16156364720092</v>
      </c>
      <c r="U19" s="170">
        <v>12.339303539412768</v>
      </c>
      <c r="V19" s="170">
        <v>9.8178209755474892</v>
      </c>
      <c r="W19" s="170">
        <v>12.150747071906302</v>
      </c>
      <c r="X19" s="173">
        <v>9.0965271099615617</v>
      </c>
      <c r="Y19" s="173">
        <v>7.904330829964473</v>
      </c>
    </row>
    <row r="20" spans="1:50" ht="14.1" customHeight="1" x14ac:dyDescent="0.2">
      <c r="A20" s="235" t="s">
        <v>31</v>
      </c>
      <c r="B20" s="272" t="s">
        <v>52</v>
      </c>
      <c r="C20" s="272">
        <v>13.712442795772898</v>
      </c>
      <c r="D20" s="272">
        <v>13.124441829819144</v>
      </c>
      <c r="E20" s="272">
        <v>8.5427011536846376</v>
      </c>
      <c r="F20" s="272">
        <v>8.5577215361237311</v>
      </c>
      <c r="G20" s="272">
        <v>7.5964777239614616</v>
      </c>
      <c r="H20" s="272">
        <v>8.7588924176661855</v>
      </c>
      <c r="I20" s="272">
        <v>11.633593000140948</v>
      </c>
      <c r="J20" s="233">
        <v>10.619105427208458</v>
      </c>
      <c r="K20" s="233">
        <v>11.713532561677894</v>
      </c>
      <c r="L20" s="233">
        <v>12.692095823443664</v>
      </c>
      <c r="M20" s="233">
        <v>12.010743453951568</v>
      </c>
      <c r="N20" s="233">
        <v>10.721713078463052</v>
      </c>
      <c r="O20" s="233">
        <v>7.9520191807637293</v>
      </c>
      <c r="P20" s="233">
        <v>10.916114709366209</v>
      </c>
      <c r="Q20" s="233" t="s">
        <v>52</v>
      </c>
      <c r="R20" s="233" t="s">
        <v>52</v>
      </c>
      <c r="S20" s="233">
        <v>12.028496468469926</v>
      </c>
      <c r="T20" s="233">
        <v>17.300638525491895</v>
      </c>
      <c r="U20" s="170">
        <v>8.6088932807911362</v>
      </c>
      <c r="V20" s="170">
        <v>12.444248463853055</v>
      </c>
      <c r="W20" s="170">
        <v>14.556456516481131</v>
      </c>
      <c r="X20" s="173">
        <v>18.405189267347705</v>
      </c>
      <c r="Y20" s="173">
        <v>14.042314258059212</v>
      </c>
    </row>
    <row r="21" spans="1:50" ht="14.1" customHeight="1" x14ac:dyDescent="0.2">
      <c r="A21" s="168" t="s">
        <v>32</v>
      </c>
      <c r="B21" s="272" t="s">
        <v>52</v>
      </c>
      <c r="C21" s="272">
        <v>13.285243458416277</v>
      </c>
      <c r="D21" s="272">
        <v>12.269313288460237</v>
      </c>
      <c r="E21" s="272">
        <v>9.8755857530845308</v>
      </c>
      <c r="F21" s="272">
        <v>12.705341235819542</v>
      </c>
      <c r="G21" s="272">
        <v>7.6646876583670949</v>
      </c>
      <c r="H21" s="272">
        <v>8.8976905673088016</v>
      </c>
      <c r="I21" s="272">
        <v>10.873090719938816</v>
      </c>
      <c r="J21" s="233">
        <v>10.160204229966908</v>
      </c>
      <c r="K21" s="233">
        <v>9.7177575369554994</v>
      </c>
      <c r="L21" s="233">
        <v>11.625452099081034</v>
      </c>
      <c r="M21" s="233">
        <v>9.6930875402304917</v>
      </c>
      <c r="N21" s="233">
        <v>7.8166353357813634</v>
      </c>
      <c r="O21" s="233">
        <v>8.8959481385962054</v>
      </c>
      <c r="P21" s="233">
        <v>11.186953342006724</v>
      </c>
      <c r="Q21" s="233" t="s">
        <v>52</v>
      </c>
      <c r="R21" s="233" t="s">
        <v>52</v>
      </c>
      <c r="S21" s="233">
        <v>14.730657860913562</v>
      </c>
      <c r="T21" s="233">
        <v>10.88167483554097</v>
      </c>
      <c r="U21" s="170">
        <v>10.462770323175969</v>
      </c>
      <c r="V21" s="170">
        <v>11.700444534450495</v>
      </c>
      <c r="W21" s="170">
        <v>22.03457465951956</v>
      </c>
      <c r="X21" s="173">
        <v>12.321551613581201</v>
      </c>
      <c r="Y21" s="173">
        <v>11.929196108432425</v>
      </c>
    </row>
    <row r="22" spans="1:50" ht="14.1" customHeight="1" x14ac:dyDescent="0.2">
      <c r="A22" s="168" t="s">
        <v>60</v>
      </c>
      <c r="B22" s="272" t="s">
        <v>52</v>
      </c>
      <c r="C22" s="272">
        <v>9.5362898837053365</v>
      </c>
      <c r="D22" s="272">
        <v>10.755436290595483</v>
      </c>
      <c r="E22" s="272">
        <v>8.9538598626641264</v>
      </c>
      <c r="F22" s="272">
        <v>8.4808214917598317</v>
      </c>
      <c r="G22" s="272">
        <v>7.4450888817053347</v>
      </c>
      <c r="H22" s="272">
        <v>7.1793429344319915</v>
      </c>
      <c r="I22" s="272">
        <v>8.8704532372872418</v>
      </c>
      <c r="J22" s="233">
        <v>7.9792975081605748</v>
      </c>
      <c r="K22" s="233">
        <v>8.0971952677464465</v>
      </c>
      <c r="L22" s="233">
        <v>7.9775977539876006</v>
      </c>
      <c r="M22" s="233">
        <v>7.932153569145731</v>
      </c>
      <c r="N22" s="233">
        <v>7.7063731099192569</v>
      </c>
      <c r="O22" s="233">
        <v>6.9783016007796554</v>
      </c>
      <c r="P22" s="233">
        <v>7.1582454310388979</v>
      </c>
      <c r="Q22" s="233" t="s">
        <v>52</v>
      </c>
      <c r="R22" s="233">
        <v>6.0700133524880222</v>
      </c>
      <c r="S22" s="233">
        <v>9.0405171147463523</v>
      </c>
      <c r="T22" s="233">
        <v>9.0042072957554691</v>
      </c>
      <c r="U22" s="170">
        <v>9.3263145243527248</v>
      </c>
      <c r="V22" s="170">
        <v>9.0434516021480622</v>
      </c>
      <c r="W22" s="170">
        <v>11.13912800148614</v>
      </c>
      <c r="X22" s="173">
        <v>10.028896819566759</v>
      </c>
      <c r="Y22" s="173">
        <v>9.3140868360361289</v>
      </c>
    </row>
    <row r="23" spans="1:50" ht="14.1" customHeight="1" x14ac:dyDescent="0.2">
      <c r="A23" s="213" t="s">
        <v>53</v>
      </c>
      <c r="B23" s="272"/>
      <c r="C23" s="272"/>
      <c r="D23" s="272"/>
      <c r="E23" s="272"/>
      <c r="F23" s="272"/>
      <c r="G23" s="272"/>
      <c r="H23" s="272"/>
      <c r="I23" s="272"/>
      <c r="J23" s="233"/>
      <c r="K23" s="233"/>
      <c r="L23" s="233"/>
      <c r="M23" s="233"/>
      <c r="N23" s="233"/>
      <c r="O23" s="233"/>
      <c r="P23" s="233"/>
      <c r="Q23" s="233"/>
      <c r="R23" s="233"/>
      <c r="S23" s="233"/>
      <c r="T23" s="233"/>
      <c r="U23" s="170"/>
      <c r="V23" s="170"/>
      <c r="W23" s="170"/>
      <c r="X23" s="59"/>
      <c r="Y23" s="59"/>
    </row>
    <row r="24" spans="1:50" ht="14.1" customHeight="1" x14ac:dyDescent="0.2">
      <c r="A24" s="239" t="s">
        <v>80</v>
      </c>
      <c r="B24" s="274" t="s">
        <v>52</v>
      </c>
      <c r="C24" s="274" t="s">
        <v>52</v>
      </c>
      <c r="D24" s="274" t="s">
        <v>52</v>
      </c>
      <c r="E24" s="274" t="s">
        <v>52</v>
      </c>
      <c r="F24" s="274" t="s">
        <v>52</v>
      </c>
      <c r="G24" s="274" t="s">
        <v>52</v>
      </c>
      <c r="H24" s="293">
        <v>223</v>
      </c>
      <c r="I24" s="293">
        <v>471</v>
      </c>
      <c r="J24" s="240">
        <v>234</v>
      </c>
      <c r="K24" s="240">
        <v>93</v>
      </c>
      <c r="L24" s="240">
        <v>99</v>
      </c>
      <c r="M24" s="240">
        <v>198</v>
      </c>
      <c r="N24" s="240">
        <v>95</v>
      </c>
      <c r="O24" s="240">
        <v>220</v>
      </c>
      <c r="P24" s="240">
        <v>74</v>
      </c>
      <c r="Q24" s="240" t="s">
        <v>52</v>
      </c>
      <c r="R24" s="240" t="s">
        <v>52</v>
      </c>
      <c r="S24" s="240">
        <v>181</v>
      </c>
      <c r="T24" s="240">
        <v>159</v>
      </c>
      <c r="U24" s="178">
        <v>128</v>
      </c>
      <c r="V24" s="178">
        <v>148</v>
      </c>
      <c r="W24" s="178">
        <v>136</v>
      </c>
      <c r="X24" s="179">
        <v>128</v>
      </c>
      <c r="Y24" s="179">
        <v>112</v>
      </c>
      <c r="AA24" s="240"/>
      <c r="AB24" s="240"/>
      <c r="AC24" s="240"/>
      <c r="AD24" s="240"/>
      <c r="AE24" s="240"/>
      <c r="AF24" s="240"/>
      <c r="AG24" s="335"/>
      <c r="AH24" s="335"/>
      <c r="AI24" s="335"/>
      <c r="AJ24" s="335"/>
      <c r="AK24" s="335"/>
      <c r="AL24" s="335"/>
      <c r="AM24" s="335"/>
      <c r="AN24" s="335"/>
      <c r="AO24" s="335"/>
      <c r="AP24" s="240"/>
      <c r="AQ24" s="240"/>
      <c r="AR24" s="335"/>
      <c r="AS24" s="335"/>
      <c r="AT24" s="335"/>
      <c r="AU24" s="335"/>
      <c r="AV24" s="335"/>
      <c r="AW24" s="335"/>
      <c r="AX24" s="335"/>
    </row>
    <row r="25" spans="1:50" ht="14.1" customHeight="1" x14ac:dyDescent="0.2">
      <c r="A25" s="241" t="s">
        <v>28</v>
      </c>
      <c r="B25" s="293">
        <v>449</v>
      </c>
      <c r="C25" s="274">
        <v>465</v>
      </c>
      <c r="D25" s="274">
        <v>789</v>
      </c>
      <c r="E25" s="274">
        <v>441</v>
      </c>
      <c r="F25" s="274">
        <v>219</v>
      </c>
      <c r="G25" s="274">
        <v>199</v>
      </c>
      <c r="H25" s="293">
        <v>384</v>
      </c>
      <c r="I25" s="293">
        <v>728</v>
      </c>
      <c r="J25" s="240">
        <v>328</v>
      </c>
      <c r="K25" s="240">
        <v>144</v>
      </c>
      <c r="L25" s="240">
        <v>283</v>
      </c>
      <c r="M25" s="240">
        <v>700</v>
      </c>
      <c r="N25" s="240">
        <v>796</v>
      </c>
      <c r="O25" s="240">
        <v>745</v>
      </c>
      <c r="P25" s="240">
        <v>425</v>
      </c>
      <c r="Q25" s="240" t="s">
        <v>52</v>
      </c>
      <c r="R25" s="240" t="s">
        <v>52</v>
      </c>
      <c r="S25" s="240">
        <v>216</v>
      </c>
      <c r="T25" s="240">
        <v>240</v>
      </c>
      <c r="U25" s="178">
        <v>224</v>
      </c>
      <c r="V25" s="178">
        <v>628</v>
      </c>
      <c r="W25" s="178">
        <v>235</v>
      </c>
      <c r="X25" s="179">
        <v>204</v>
      </c>
      <c r="Y25" s="179">
        <v>206</v>
      </c>
      <c r="AA25" s="335"/>
      <c r="AB25" s="335"/>
      <c r="AC25" s="335"/>
      <c r="AD25" s="335"/>
      <c r="AE25" s="335"/>
      <c r="AF25" s="335"/>
      <c r="AG25" s="335"/>
      <c r="AH25" s="335"/>
      <c r="AI25" s="335"/>
      <c r="AJ25" s="335"/>
      <c r="AK25" s="335"/>
      <c r="AL25" s="335"/>
      <c r="AM25" s="335"/>
      <c r="AN25" s="335"/>
      <c r="AO25" s="335"/>
      <c r="AP25" s="240"/>
      <c r="AQ25" s="240"/>
      <c r="AR25" s="335"/>
      <c r="AS25" s="335"/>
      <c r="AT25" s="335"/>
      <c r="AU25" s="335"/>
      <c r="AV25" s="335"/>
      <c r="AW25" s="335"/>
      <c r="AX25" s="335"/>
    </row>
    <row r="26" spans="1:50" ht="14.1" customHeight="1" x14ac:dyDescent="0.2">
      <c r="A26" s="241" t="s">
        <v>29</v>
      </c>
      <c r="B26" s="293">
        <v>405</v>
      </c>
      <c r="C26" s="274">
        <v>455</v>
      </c>
      <c r="D26" s="274">
        <v>772</v>
      </c>
      <c r="E26" s="274">
        <v>432</v>
      </c>
      <c r="F26" s="274">
        <v>213</v>
      </c>
      <c r="G26" s="274">
        <v>227</v>
      </c>
      <c r="H26" s="293">
        <v>354</v>
      </c>
      <c r="I26" s="293">
        <v>788</v>
      </c>
      <c r="J26" s="240">
        <v>345</v>
      </c>
      <c r="K26" s="240">
        <v>166</v>
      </c>
      <c r="L26" s="240">
        <v>288</v>
      </c>
      <c r="M26" s="240">
        <v>739</v>
      </c>
      <c r="N26" s="240">
        <v>740</v>
      </c>
      <c r="O26" s="240">
        <v>730</v>
      </c>
      <c r="P26" s="240">
        <v>397</v>
      </c>
      <c r="Q26" s="240" t="s">
        <v>52</v>
      </c>
      <c r="R26" s="240" t="s">
        <v>52</v>
      </c>
      <c r="S26" s="240">
        <v>192</v>
      </c>
      <c r="T26" s="240">
        <v>198</v>
      </c>
      <c r="U26" s="178">
        <v>182</v>
      </c>
      <c r="V26" s="178">
        <v>656</v>
      </c>
      <c r="W26" s="178">
        <v>204</v>
      </c>
      <c r="X26" s="179">
        <v>190</v>
      </c>
      <c r="Y26" s="179">
        <v>185</v>
      </c>
      <c r="AA26" s="335"/>
      <c r="AB26" s="335"/>
      <c r="AC26" s="335"/>
      <c r="AD26" s="335"/>
      <c r="AE26" s="335"/>
      <c r="AF26" s="335"/>
      <c r="AG26" s="335"/>
      <c r="AH26" s="335"/>
      <c r="AI26" s="335"/>
      <c r="AJ26" s="335"/>
      <c r="AK26" s="335"/>
      <c r="AL26" s="335"/>
      <c r="AM26" s="335"/>
      <c r="AN26" s="335"/>
      <c r="AO26" s="335"/>
      <c r="AP26" s="240"/>
      <c r="AQ26" s="240"/>
      <c r="AR26" s="335"/>
      <c r="AS26" s="335"/>
      <c r="AT26" s="335"/>
      <c r="AU26" s="335"/>
      <c r="AV26" s="335"/>
      <c r="AW26" s="335"/>
      <c r="AX26" s="335"/>
    </row>
    <row r="27" spans="1:50" ht="14.1" customHeight="1" x14ac:dyDescent="0.2">
      <c r="A27" s="241" t="s">
        <v>30</v>
      </c>
      <c r="B27" s="293">
        <v>404</v>
      </c>
      <c r="C27" s="274">
        <v>412</v>
      </c>
      <c r="D27" s="274">
        <v>768</v>
      </c>
      <c r="E27" s="274">
        <v>433</v>
      </c>
      <c r="F27" s="274">
        <v>207</v>
      </c>
      <c r="G27" s="274">
        <v>237</v>
      </c>
      <c r="H27" s="293">
        <v>363</v>
      </c>
      <c r="I27" s="293">
        <v>804</v>
      </c>
      <c r="J27" s="240">
        <v>345</v>
      </c>
      <c r="K27" s="240">
        <v>180</v>
      </c>
      <c r="L27" s="240">
        <v>299</v>
      </c>
      <c r="M27" s="240">
        <v>747</v>
      </c>
      <c r="N27" s="240">
        <v>822</v>
      </c>
      <c r="O27" s="240">
        <v>736</v>
      </c>
      <c r="P27" s="240">
        <v>446</v>
      </c>
      <c r="Q27" s="240" t="s">
        <v>52</v>
      </c>
      <c r="R27" s="240" t="s">
        <v>52</v>
      </c>
      <c r="S27" s="240">
        <v>177</v>
      </c>
      <c r="T27" s="240">
        <v>201</v>
      </c>
      <c r="U27" s="178">
        <v>199</v>
      </c>
      <c r="V27" s="178">
        <v>593</v>
      </c>
      <c r="W27" s="178">
        <v>175</v>
      </c>
      <c r="X27" s="179">
        <v>192</v>
      </c>
      <c r="Y27" s="179">
        <v>186</v>
      </c>
      <c r="AA27" s="335"/>
      <c r="AB27" s="335"/>
      <c r="AC27" s="335"/>
      <c r="AD27" s="335"/>
      <c r="AE27" s="335"/>
      <c r="AF27" s="335"/>
      <c r="AG27" s="335"/>
      <c r="AH27" s="335"/>
      <c r="AI27" s="335"/>
      <c r="AJ27" s="335"/>
      <c r="AK27" s="335"/>
      <c r="AL27" s="335"/>
      <c r="AM27" s="335"/>
      <c r="AN27" s="335"/>
      <c r="AO27" s="335"/>
      <c r="AP27" s="240"/>
      <c r="AQ27" s="240"/>
      <c r="AR27" s="335"/>
      <c r="AS27" s="335"/>
      <c r="AT27" s="335"/>
      <c r="AU27" s="335"/>
      <c r="AV27" s="335"/>
      <c r="AW27" s="335"/>
      <c r="AX27" s="335"/>
    </row>
    <row r="28" spans="1:50" ht="14.1" customHeight="1" x14ac:dyDescent="0.2">
      <c r="A28" s="241" t="s">
        <v>31</v>
      </c>
      <c r="B28" s="293">
        <v>250</v>
      </c>
      <c r="C28" s="274">
        <v>266</v>
      </c>
      <c r="D28" s="274">
        <v>515</v>
      </c>
      <c r="E28" s="274">
        <v>248</v>
      </c>
      <c r="F28" s="274">
        <v>140</v>
      </c>
      <c r="G28" s="274">
        <v>145</v>
      </c>
      <c r="H28" s="293">
        <v>265</v>
      </c>
      <c r="I28" s="293">
        <v>531</v>
      </c>
      <c r="J28" s="240">
        <v>247</v>
      </c>
      <c r="K28" s="240">
        <v>104</v>
      </c>
      <c r="L28" s="240">
        <v>218</v>
      </c>
      <c r="M28" s="240">
        <v>512</v>
      </c>
      <c r="N28" s="240">
        <v>563</v>
      </c>
      <c r="O28" s="240">
        <v>516</v>
      </c>
      <c r="P28" s="240">
        <v>314</v>
      </c>
      <c r="Q28" s="240" t="s">
        <v>52</v>
      </c>
      <c r="R28" s="240" t="s">
        <v>52</v>
      </c>
      <c r="S28" s="240">
        <v>124</v>
      </c>
      <c r="T28" s="240">
        <v>122</v>
      </c>
      <c r="U28" s="178">
        <v>125</v>
      </c>
      <c r="V28" s="178">
        <v>352</v>
      </c>
      <c r="W28" s="178">
        <v>124</v>
      </c>
      <c r="X28" s="179">
        <v>90</v>
      </c>
      <c r="Y28" s="179">
        <v>139</v>
      </c>
      <c r="AA28" s="335"/>
      <c r="AB28" s="335"/>
      <c r="AC28" s="335"/>
      <c r="AD28" s="335"/>
      <c r="AE28" s="335"/>
      <c r="AF28" s="335"/>
      <c r="AG28" s="335"/>
      <c r="AH28" s="335"/>
      <c r="AI28" s="335"/>
      <c r="AJ28" s="335"/>
      <c r="AK28" s="335"/>
      <c r="AL28" s="335"/>
      <c r="AM28" s="335"/>
      <c r="AN28" s="335"/>
      <c r="AO28" s="335"/>
      <c r="AP28" s="240"/>
      <c r="AQ28" s="240"/>
      <c r="AR28" s="335"/>
      <c r="AS28" s="335"/>
      <c r="AT28" s="335"/>
      <c r="AU28" s="335"/>
      <c r="AV28" s="335"/>
      <c r="AW28" s="335"/>
      <c r="AX28" s="335"/>
    </row>
    <row r="29" spans="1:50" ht="14.1" customHeight="1" x14ac:dyDescent="0.2">
      <c r="A29" s="213" t="s">
        <v>32</v>
      </c>
      <c r="B29" s="293">
        <v>371</v>
      </c>
      <c r="C29" s="274">
        <v>403</v>
      </c>
      <c r="D29" s="274">
        <v>641</v>
      </c>
      <c r="E29" s="274">
        <v>350</v>
      </c>
      <c r="F29" s="274">
        <v>177</v>
      </c>
      <c r="G29" s="274">
        <v>183</v>
      </c>
      <c r="H29" s="293">
        <v>377</v>
      </c>
      <c r="I29" s="293">
        <v>778</v>
      </c>
      <c r="J29" s="240">
        <v>361</v>
      </c>
      <c r="K29" s="240">
        <v>162</v>
      </c>
      <c r="L29" s="240">
        <v>314</v>
      </c>
      <c r="M29" s="240">
        <v>787</v>
      </c>
      <c r="N29" s="240">
        <v>852</v>
      </c>
      <c r="O29" s="240">
        <v>784</v>
      </c>
      <c r="P29" s="240">
        <v>392</v>
      </c>
      <c r="Q29" s="240" t="s">
        <v>52</v>
      </c>
      <c r="R29" s="240" t="s">
        <v>52</v>
      </c>
      <c r="S29" s="240">
        <v>153</v>
      </c>
      <c r="T29" s="240">
        <v>180</v>
      </c>
      <c r="U29" s="178">
        <v>178</v>
      </c>
      <c r="V29" s="178">
        <v>467</v>
      </c>
      <c r="W29" s="178">
        <v>163</v>
      </c>
      <c r="X29" s="179">
        <v>166</v>
      </c>
      <c r="Y29" s="179">
        <v>191</v>
      </c>
      <c r="AA29" s="335"/>
      <c r="AB29" s="335"/>
      <c r="AC29" s="335"/>
      <c r="AD29" s="335"/>
      <c r="AE29" s="335"/>
      <c r="AF29" s="335"/>
      <c r="AG29" s="335"/>
      <c r="AH29" s="335"/>
      <c r="AI29" s="335"/>
      <c r="AJ29" s="335"/>
      <c r="AK29" s="335"/>
      <c r="AL29" s="335"/>
      <c r="AM29" s="335"/>
      <c r="AN29" s="335"/>
      <c r="AO29" s="335"/>
      <c r="AP29" s="240"/>
      <c r="AQ29" s="240"/>
      <c r="AR29" s="335"/>
      <c r="AS29" s="335"/>
      <c r="AT29" s="335"/>
      <c r="AU29" s="335"/>
      <c r="AV29" s="335"/>
      <c r="AW29" s="335"/>
      <c r="AX29" s="335"/>
    </row>
    <row r="30" spans="1:50" ht="14.1" customHeight="1" x14ac:dyDescent="0.2">
      <c r="A30" s="213" t="s">
        <v>60</v>
      </c>
      <c r="B30" s="293">
        <v>1879</v>
      </c>
      <c r="C30" s="274">
        <v>2001</v>
      </c>
      <c r="D30" s="274">
        <v>3485</v>
      </c>
      <c r="E30" s="274">
        <v>1904</v>
      </c>
      <c r="F30" s="274">
        <v>956</v>
      </c>
      <c r="G30" s="274">
        <v>991</v>
      </c>
      <c r="H30" s="293">
        <v>1966</v>
      </c>
      <c r="I30" s="293">
        <v>4100</v>
      </c>
      <c r="J30" s="240">
        <v>1860</v>
      </c>
      <c r="K30" s="240">
        <v>849</v>
      </c>
      <c r="L30" s="240">
        <v>1501</v>
      </c>
      <c r="M30" s="240">
        <v>3683</v>
      </c>
      <c r="N30" s="240">
        <v>3868</v>
      </c>
      <c r="O30" s="240">
        <v>3731</v>
      </c>
      <c r="P30" s="240">
        <v>2048</v>
      </c>
      <c r="Q30" s="240" t="s">
        <v>52</v>
      </c>
      <c r="R30" s="240">
        <v>192</v>
      </c>
      <c r="S30" s="240">
        <v>1043</v>
      </c>
      <c r="T30" s="240">
        <v>1100</v>
      </c>
      <c r="U30" s="178">
        <v>1036</v>
      </c>
      <c r="V30" s="178">
        <v>2844</v>
      </c>
      <c r="W30" s="178">
        <v>1037</v>
      </c>
      <c r="X30" s="179">
        <v>970</v>
      </c>
      <c r="Y30" s="179">
        <v>1019</v>
      </c>
      <c r="AA30" s="335"/>
      <c r="AB30" s="335"/>
      <c r="AC30" s="335"/>
      <c r="AD30" s="335"/>
      <c r="AE30" s="335"/>
      <c r="AF30" s="335"/>
      <c r="AG30" s="335"/>
      <c r="AH30" s="335"/>
      <c r="AI30" s="335"/>
      <c r="AJ30" s="335"/>
      <c r="AK30" s="335"/>
      <c r="AL30" s="335"/>
      <c r="AM30" s="335"/>
      <c r="AN30" s="335"/>
      <c r="AO30" s="335"/>
      <c r="AP30" s="240"/>
      <c r="AQ30" s="335"/>
      <c r="AR30" s="335"/>
      <c r="AS30" s="335"/>
      <c r="AT30" s="335"/>
      <c r="AU30" s="335"/>
      <c r="AV30" s="335"/>
      <c r="AW30" s="335"/>
      <c r="AX30" s="335"/>
    </row>
    <row r="31" spans="1:50" ht="14.1" customHeight="1" x14ac:dyDescent="0.2">
      <c r="A31" s="213" t="s">
        <v>157</v>
      </c>
      <c r="B31" s="272"/>
      <c r="C31" s="272"/>
      <c r="D31" s="272"/>
      <c r="E31" s="272"/>
      <c r="F31" s="272"/>
      <c r="G31" s="272"/>
      <c r="H31" s="272"/>
      <c r="I31" s="272"/>
      <c r="J31" s="233"/>
      <c r="K31" s="233"/>
      <c r="L31" s="233"/>
      <c r="M31" s="233"/>
      <c r="N31" s="233"/>
      <c r="O31" s="233"/>
      <c r="P31" s="233"/>
      <c r="Q31" s="233"/>
      <c r="R31" s="233"/>
      <c r="S31" s="233"/>
      <c r="T31" s="35"/>
      <c r="U31" s="178"/>
      <c r="V31" s="178"/>
      <c r="W31" s="178"/>
      <c r="X31" s="183"/>
      <c r="Y31" s="59"/>
    </row>
    <row r="32" spans="1:50" ht="14.1" customHeight="1" x14ac:dyDescent="0.2">
      <c r="A32" s="239" t="s">
        <v>80</v>
      </c>
      <c r="B32" s="272" t="s">
        <v>52</v>
      </c>
      <c r="C32" s="272" t="s">
        <v>52</v>
      </c>
      <c r="D32" s="272" t="s">
        <v>52</v>
      </c>
      <c r="E32" s="272" t="s">
        <v>52</v>
      </c>
      <c r="F32" s="272" t="s">
        <v>52</v>
      </c>
      <c r="G32" s="272" t="s">
        <v>52</v>
      </c>
      <c r="H32" s="275">
        <v>234.28824272255173</v>
      </c>
      <c r="I32" s="275">
        <v>515.05256485849145</v>
      </c>
      <c r="J32" s="35">
        <v>225.28208349110849</v>
      </c>
      <c r="K32" s="35">
        <v>98.519075243510727</v>
      </c>
      <c r="L32" s="35">
        <v>189.88354762497102</v>
      </c>
      <c r="M32" s="35">
        <v>460.2487989566157</v>
      </c>
      <c r="N32" s="35">
        <v>486.19096357529526</v>
      </c>
      <c r="O32" s="35">
        <v>502.67782901714054</v>
      </c>
      <c r="P32" s="35">
        <v>274.15257606231029</v>
      </c>
      <c r="Q32" s="35" t="s">
        <v>52</v>
      </c>
      <c r="R32" s="35" t="s">
        <v>52</v>
      </c>
      <c r="S32" s="35">
        <v>152.44271728460865</v>
      </c>
      <c r="T32" s="35">
        <v>148.35038626466448</v>
      </c>
      <c r="U32" s="178">
        <v>124.43106299678247</v>
      </c>
      <c r="V32" s="178">
        <v>379.81064225344295</v>
      </c>
      <c r="W32" s="178">
        <v>138.39486440149929</v>
      </c>
      <c r="X32" s="179">
        <v>130.60190283352847</v>
      </c>
      <c r="Y32" s="179">
        <v>128.64019899272841</v>
      </c>
    </row>
    <row r="33" spans="1:25" ht="14.1" customHeight="1" x14ac:dyDescent="0.2">
      <c r="A33" s="241" t="s">
        <v>28</v>
      </c>
      <c r="B33" s="275">
        <v>490.66516562737792</v>
      </c>
      <c r="C33" s="275">
        <v>518.37919414415478</v>
      </c>
      <c r="D33" s="275">
        <v>711.83524958947362</v>
      </c>
      <c r="E33" s="275">
        <v>484.38722367928153</v>
      </c>
      <c r="F33" s="275">
        <v>236.5986597285432</v>
      </c>
      <c r="G33" s="275">
        <v>195.70455722897327</v>
      </c>
      <c r="H33" s="275">
        <v>430.0187383978805</v>
      </c>
      <c r="I33" s="275">
        <v>833.9775981848104</v>
      </c>
      <c r="J33" s="35">
        <v>328.34976323427611</v>
      </c>
      <c r="K33" s="35">
        <v>147.81544517465761</v>
      </c>
      <c r="L33" s="35">
        <v>271.41243026231109</v>
      </c>
      <c r="M33" s="35">
        <v>627.76236333362851</v>
      </c>
      <c r="N33" s="35">
        <v>685.94659717025365</v>
      </c>
      <c r="O33" s="35">
        <v>707.91749999512513</v>
      </c>
      <c r="P33" s="35">
        <v>384.3333643503762</v>
      </c>
      <c r="Q33" s="35" t="s">
        <v>52</v>
      </c>
      <c r="R33" s="35" t="s">
        <v>52</v>
      </c>
      <c r="S33" s="35">
        <v>186.51724808641399</v>
      </c>
      <c r="T33" s="35">
        <v>214.87044713023883</v>
      </c>
      <c r="U33" s="178">
        <v>205.97523374643524</v>
      </c>
      <c r="V33" s="178">
        <v>583.21109502366767</v>
      </c>
      <c r="W33" s="178">
        <v>205.47137689793414</v>
      </c>
      <c r="X33" s="179">
        <v>193.29978535049125</v>
      </c>
      <c r="Y33" s="179">
        <v>202.23985443622882</v>
      </c>
    </row>
    <row r="34" spans="1:25" ht="14.1" customHeight="1" x14ac:dyDescent="0.2">
      <c r="A34" s="241" t="s">
        <v>29</v>
      </c>
      <c r="B34" s="275">
        <v>462.80250257997818</v>
      </c>
      <c r="C34" s="275">
        <v>517.9933319316375</v>
      </c>
      <c r="D34" s="275">
        <v>729.95505310263263</v>
      </c>
      <c r="E34" s="275">
        <v>486.87407053394946</v>
      </c>
      <c r="F34" s="275">
        <v>247.89617284001471</v>
      </c>
      <c r="G34" s="275">
        <v>219.57099151477314</v>
      </c>
      <c r="H34" s="275">
        <v>404.25473710059299</v>
      </c>
      <c r="I34" s="275">
        <v>926.96762007869381</v>
      </c>
      <c r="J34" s="35">
        <v>356.31323512155313</v>
      </c>
      <c r="K34" s="35">
        <v>158.31849125260041</v>
      </c>
      <c r="L34" s="35">
        <v>272.39680171128953</v>
      </c>
      <c r="M34" s="35">
        <v>690.34839000826719</v>
      </c>
      <c r="N34" s="35">
        <v>680.85143313355354</v>
      </c>
      <c r="O34" s="35">
        <v>672.85521517965924</v>
      </c>
      <c r="P34" s="35">
        <v>351.35473094134704</v>
      </c>
      <c r="Q34" s="35" t="s">
        <v>52</v>
      </c>
      <c r="R34" s="35" t="s">
        <v>52</v>
      </c>
      <c r="S34" s="35">
        <v>182.58503918622469</v>
      </c>
      <c r="T34" s="35">
        <v>195.28930533521225</v>
      </c>
      <c r="U34" s="178">
        <v>178.42940409305987</v>
      </c>
      <c r="V34" s="178">
        <v>578.33503329703865</v>
      </c>
      <c r="W34" s="178">
        <v>215.27897790011028</v>
      </c>
      <c r="X34" s="179">
        <v>199.61772825721479</v>
      </c>
      <c r="Y34" s="179">
        <v>207.44408102859771</v>
      </c>
    </row>
    <row r="35" spans="1:25" ht="14.1" customHeight="1" x14ac:dyDescent="0.2">
      <c r="A35" s="241" t="s">
        <v>30</v>
      </c>
      <c r="B35" s="275">
        <v>475.63270581140034</v>
      </c>
      <c r="C35" s="275">
        <v>487.57255391841119</v>
      </c>
      <c r="D35" s="275">
        <v>725.44438442667433</v>
      </c>
      <c r="E35" s="275">
        <v>496.99580419580519</v>
      </c>
      <c r="F35" s="275">
        <v>242.37991177950528</v>
      </c>
      <c r="G35" s="275">
        <v>232.93620265756184</v>
      </c>
      <c r="H35" s="275">
        <v>407.6904117287425</v>
      </c>
      <c r="I35" s="275">
        <v>944.43571711092011</v>
      </c>
      <c r="J35" s="35">
        <v>364.39871302990394</v>
      </c>
      <c r="K35" s="35">
        <v>157.96933561201013</v>
      </c>
      <c r="L35" s="35">
        <v>284.34692621019258</v>
      </c>
      <c r="M35" s="35">
        <v>713.05168759851347</v>
      </c>
      <c r="N35" s="35">
        <v>723.34661207549914</v>
      </c>
      <c r="O35" s="35">
        <v>718.49098364011513</v>
      </c>
      <c r="P35" s="35">
        <v>366.84373811264709</v>
      </c>
      <c r="Q35" s="35" t="s">
        <v>52</v>
      </c>
      <c r="R35" s="35" t="s">
        <v>52</v>
      </c>
      <c r="S35" s="35">
        <v>178.26917190315984</v>
      </c>
      <c r="T35" s="35">
        <v>195.15310227731777</v>
      </c>
      <c r="U35" s="178">
        <v>186.32837036844296</v>
      </c>
      <c r="V35" s="178">
        <v>545.52875393192164</v>
      </c>
      <c r="W35" s="178">
        <v>190.76323914821242</v>
      </c>
      <c r="X35" s="179">
        <v>197.8397286023972</v>
      </c>
      <c r="Y35" s="179">
        <v>207.14765528873193</v>
      </c>
    </row>
    <row r="36" spans="1:25" ht="14.1" customHeight="1" x14ac:dyDescent="0.2">
      <c r="A36" s="241" t="s">
        <v>31</v>
      </c>
      <c r="B36" s="275">
        <v>285.6311271116038</v>
      </c>
      <c r="C36" s="275">
        <v>298.99336533032272</v>
      </c>
      <c r="D36" s="275">
        <v>486.3044360195301</v>
      </c>
      <c r="E36" s="275">
        <v>279.16551724137895</v>
      </c>
      <c r="F36" s="275">
        <v>165.24160492525655</v>
      </c>
      <c r="G36" s="275">
        <v>150.83569193165113</v>
      </c>
      <c r="H36" s="275">
        <v>286.71696240548749</v>
      </c>
      <c r="I36" s="275">
        <v>621.21333631129619</v>
      </c>
      <c r="J36" s="35">
        <v>245.94116091707588</v>
      </c>
      <c r="K36" s="35">
        <v>106.23639591080446</v>
      </c>
      <c r="L36" s="35">
        <v>209.14722420558056</v>
      </c>
      <c r="M36" s="35">
        <v>475.28445908715145</v>
      </c>
      <c r="N36" s="35">
        <v>475.7045080454256</v>
      </c>
      <c r="O36" s="35">
        <v>475.48941762565283</v>
      </c>
      <c r="P36" s="35">
        <v>267.69550183738448</v>
      </c>
      <c r="Q36" s="35" t="s">
        <v>52</v>
      </c>
      <c r="R36" s="35" t="s">
        <v>52</v>
      </c>
      <c r="S36" s="35">
        <v>127.56566199239913</v>
      </c>
      <c r="T36" s="35">
        <v>120.13358541681123</v>
      </c>
      <c r="U36" s="178">
        <v>113.98117549416217</v>
      </c>
      <c r="V36" s="178">
        <v>370.60402693436242</v>
      </c>
      <c r="W36" s="178">
        <v>126.07459538377816</v>
      </c>
      <c r="X36" s="179">
        <v>100.77551541388846</v>
      </c>
      <c r="Y36" s="179">
        <v>128.61371807825313</v>
      </c>
    </row>
    <row r="37" spans="1:25" ht="14.1" customHeight="1" x14ac:dyDescent="0.2">
      <c r="A37" s="213" t="s">
        <v>32</v>
      </c>
      <c r="B37" s="275">
        <v>415.62924994882349</v>
      </c>
      <c r="C37" s="275">
        <v>446.06012464866353</v>
      </c>
      <c r="D37" s="275">
        <v>606.5246059750325</v>
      </c>
      <c r="E37" s="275">
        <v>397.85729760067818</v>
      </c>
      <c r="F37" s="275">
        <v>206.35546251802049</v>
      </c>
      <c r="G37" s="275">
        <v>202.8858838445525</v>
      </c>
      <c r="H37" s="275">
        <v>398.93013274170119</v>
      </c>
      <c r="I37" s="275">
        <v>873.99123945856479</v>
      </c>
      <c r="J37" s="35">
        <v>383.24025138984211</v>
      </c>
      <c r="K37" s="35">
        <v>176.46824954817112</v>
      </c>
      <c r="L37" s="35">
        <v>307.92838045681532</v>
      </c>
      <c r="M37" s="35">
        <v>754.19000883727631</v>
      </c>
      <c r="N37" s="35">
        <v>792.94443331202865</v>
      </c>
      <c r="O37" s="35">
        <v>773.892382448337</v>
      </c>
      <c r="P37" s="35">
        <v>381.46886232153349</v>
      </c>
      <c r="Q37" s="35" t="s">
        <v>52</v>
      </c>
      <c r="R37" s="35" t="s">
        <v>52</v>
      </c>
      <c r="S37" s="35">
        <v>188.20533969213687</v>
      </c>
      <c r="T37" s="35">
        <v>206.49539557609293</v>
      </c>
      <c r="U37" s="178">
        <v>178.03833105804756</v>
      </c>
      <c r="V37" s="178">
        <v>462.21693007249598</v>
      </c>
      <c r="W37" s="178">
        <v>175.63027077105335</v>
      </c>
      <c r="X37" s="179">
        <v>192.35678990944595</v>
      </c>
      <c r="Y37" s="179">
        <v>186.65213587975705</v>
      </c>
    </row>
    <row r="38" spans="1:25" ht="14.1" customHeight="1" x14ac:dyDescent="0.2">
      <c r="A38" s="213" t="s">
        <v>60</v>
      </c>
      <c r="B38" s="275">
        <v>2130.3607510792008</v>
      </c>
      <c r="C38" s="275">
        <v>2268.9985699731715</v>
      </c>
      <c r="D38" s="275">
        <v>3260.0637291133089</v>
      </c>
      <c r="E38" s="275">
        <v>2145.2799132510877</v>
      </c>
      <c r="F38" s="275">
        <v>1098.4718117913349</v>
      </c>
      <c r="G38" s="275">
        <v>1001.9333271775104</v>
      </c>
      <c r="H38" s="275">
        <v>2161.8992250969618</v>
      </c>
      <c r="I38" s="275">
        <v>4715.6380760027714</v>
      </c>
      <c r="J38" s="35">
        <v>1903.5252071837569</v>
      </c>
      <c r="K38" s="35">
        <v>845.32699274175502</v>
      </c>
      <c r="L38" s="35">
        <v>1535.1153104711609</v>
      </c>
      <c r="M38" s="35">
        <v>3720.8857078214492</v>
      </c>
      <c r="N38" s="35">
        <v>3844.9845473120577</v>
      </c>
      <c r="O38" s="35">
        <v>3851.3233279060496</v>
      </c>
      <c r="P38" s="35">
        <v>2025.8487736255895</v>
      </c>
      <c r="Q38" s="35" t="s">
        <v>52</v>
      </c>
      <c r="R38" s="35">
        <v>199.13186067701929</v>
      </c>
      <c r="S38" s="35">
        <v>1015.5851781449437</v>
      </c>
      <c r="T38" s="35">
        <v>1080.2922220003361</v>
      </c>
      <c r="U38" s="178">
        <v>987.18357775693039</v>
      </c>
      <c r="V38" s="178">
        <v>2919.7064815129361</v>
      </c>
      <c r="W38" s="178">
        <v>1051.6133245025874</v>
      </c>
      <c r="X38" s="179">
        <v>1014.4914503669663</v>
      </c>
      <c r="Y38" s="179">
        <v>1060.7376437042963</v>
      </c>
    </row>
    <row r="39" spans="1:25" ht="14.1" customHeight="1" x14ac:dyDescent="0.2">
      <c r="A39" s="182"/>
      <c r="B39" s="275"/>
      <c r="C39" s="275"/>
      <c r="D39" s="275"/>
      <c r="E39" s="275"/>
      <c r="F39" s="275"/>
      <c r="G39" s="275"/>
      <c r="H39" s="275"/>
      <c r="I39" s="275"/>
      <c r="J39" s="35"/>
      <c r="K39" s="35"/>
      <c r="L39" s="35"/>
      <c r="M39" s="35"/>
      <c r="N39" s="35"/>
      <c r="O39" s="35"/>
      <c r="P39" s="35"/>
      <c r="Q39" s="35"/>
      <c r="R39" s="35"/>
      <c r="S39" s="35"/>
      <c r="T39" s="35"/>
      <c r="U39" s="178"/>
      <c r="V39" s="178"/>
      <c r="W39" s="178"/>
      <c r="X39" s="59"/>
      <c r="Y39" s="59"/>
    </row>
    <row r="40" spans="1:25" ht="14.1" customHeight="1" x14ac:dyDescent="0.2">
      <c r="A40" s="244" t="s">
        <v>35</v>
      </c>
      <c r="B40" s="272"/>
      <c r="C40" s="272"/>
      <c r="D40" s="272"/>
      <c r="E40" s="272"/>
      <c r="F40" s="272"/>
      <c r="G40" s="272"/>
      <c r="H40" s="272"/>
      <c r="I40" s="272"/>
      <c r="J40" s="233"/>
      <c r="K40" s="233"/>
      <c r="L40" s="233"/>
      <c r="M40" s="233"/>
      <c r="N40" s="233"/>
      <c r="O40" s="233"/>
      <c r="P40" s="233"/>
      <c r="Q40" s="233"/>
      <c r="R40" s="233"/>
      <c r="S40" s="233"/>
      <c r="T40" s="233"/>
      <c r="U40" s="170"/>
      <c r="V40" s="170"/>
      <c r="W40" s="170"/>
      <c r="X40" s="59"/>
      <c r="Y40" s="59"/>
    </row>
    <row r="41" spans="1:25" ht="14.1" customHeight="1" x14ac:dyDescent="0.2">
      <c r="A41" s="188" t="s">
        <v>82</v>
      </c>
      <c r="B41" s="272"/>
      <c r="C41" s="272"/>
      <c r="D41" s="272"/>
      <c r="E41" s="272"/>
      <c r="F41" s="272"/>
      <c r="G41" s="272"/>
      <c r="H41" s="272"/>
      <c r="I41" s="272"/>
      <c r="J41" s="233"/>
      <c r="K41" s="233"/>
      <c r="L41" s="233"/>
      <c r="M41" s="233"/>
      <c r="N41" s="233"/>
      <c r="O41" s="233"/>
      <c r="P41" s="233"/>
      <c r="Q41" s="233"/>
      <c r="R41" s="233"/>
      <c r="S41" s="233"/>
      <c r="T41" s="233"/>
      <c r="U41" s="170"/>
      <c r="V41" s="170"/>
      <c r="W41" s="170"/>
      <c r="X41" s="59"/>
      <c r="Y41" s="59"/>
    </row>
    <row r="42" spans="1:25" ht="14.1" customHeight="1" x14ac:dyDescent="0.2">
      <c r="A42" s="232" t="s">
        <v>80</v>
      </c>
      <c r="B42" s="272" t="s">
        <v>52</v>
      </c>
      <c r="C42" s="272" t="s">
        <v>52</v>
      </c>
      <c r="D42" s="272" t="s">
        <v>52</v>
      </c>
      <c r="E42" s="272" t="s">
        <v>52</v>
      </c>
      <c r="F42" s="272" t="s">
        <v>52</v>
      </c>
      <c r="G42" s="272" t="s">
        <v>52</v>
      </c>
      <c r="H42" s="272">
        <v>4.8311582617487625</v>
      </c>
      <c r="I42" s="272">
        <v>9.1900833889022877</v>
      </c>
      <c r="J42" s="233">
        <v>7.7830682426802884</v>
      </c>
      <c r="K42" s="233">
        <v>12.362008980462099</v>
      </c>
      <c r="L42" s="233">
        <v>5.611144678265215</v>
      </c>
      <c r="M42" s="233">
        <v>9.1103373505027196</v>
      </c>
      <c r="N42" s="233">
        <v>8.0526576030336638</v>
      </c>
      <c r="O42" s="233">
        <v>5.378392461023223</v>
      </c>
      <c r="P42" s="233">
        <v>9.4315749730992504</v>
      </c>
      <c r="Q42" s="233" t="s">
        <v>52</v>
      </c>
      <c r="R42" s="233" t="s">
        <v>52</v>
      </c>
      <c r="S42" s="233">
        <v>6.2948786934446774</v>
      </c>
      <c r="T42" s="233">
        <v>2.547104037377629</v>
      </c>
      <c r="U42" s="170">
        <v>6.2057366972677901</v>
      </c>
      <c r="V42" s="170">
        <v>9.2074844849024533</v>
      </c>
      <c r="W42" s="170">
        <v>5.4506217106691057</v>
      </c>
      <c r="X42" s="173">
        <v>4.3751147323723183</v>
      </c>
      <c r="Y42" s="173">
        <v>4.7895706540015945</v>
      </c>
    </row>
    <row r="43" spans="1:25" ht="14.1" customHeight="1" x14ac:dyDescent="0.2">
      <c r="A43" s="235" t="s">
        <v>28</v>
      </c>
      <c r="B43" s="272">
        <v>16.478255259426874</v>
      </c>
      <c r="C43" s="272">
        <v>15.155414640507495</v>
      </c>
      <c r="D43" s="272">
        <v>23.530974971358855</v>
      </c>
      <c r="E43" s="272">
        <v>20.717132486361656</v>
      </c>
      <c r="F43" s="272">
        <v>22.426523988511402</v>
      </c>
      <c r="G43" s="272">
        <v>21.733650761584201</v>
      </c>
      <c r="H43" s="272">
        <v>15.883729958107665</v>
      </c>
      <c r="I43" s="272">
        <v>18.064890437029046</v>
      </c>
      <c r="J43" s="233">
        <v>13.05300185424843</v>
      </c>
      <c r="K43" s="233">
        <v>9.0589564904779518</v>
      </c>
      <c r="L43" s="233">
        <v>12.935671652484979</v>
      </c>
      <c r="M43" s="233">
        <v>17.297790581397308</v>
      </c>
      <c r="N43" s="233">
        <v>11.798989775563935</v>
      </c>
      <c r="O43" s="233">
        <v>12.526980243704223</v>
      </c>
      <c r="P43" s="233">
        <v>12.946024024013633</v>
      </c>
      <c r="Q43" s="233" t="s">
        <v>52</v>
      </c>
      <c r="R43" s="233" t="s">
        <v>52</v>
      </c>
      <c r="S43" s="233">
        <v>8.0561566679323544</v>
      </c>
      <c r="T43" s="233">
        <v>9.1927186247072754</v>
      </c>
      <c r="U43" s="170">
        <v>8.7038305874304012</v>
      </c>
      <c r="V43" s="170">
        <v>10.300940082162422</v>
      </c>
      <c r="W43" s="170">
        <v>10.706755564487015</v>
      </c>
      <c r="X43" s="173">
        <v>7.1320332488677991</v>
      </c>
      <c r="Y43" s="173">
        <v>12.501771271092158</v>
      </c>
    </row>
    <row r="44" spans="1:25" ht="14.1" customHeight="1" x14ac:dyDescent="0.2">
      <c r="A44" s="235" t="s">
        <v>29</v>
      </c>
      <c r="B44" s="272">
        <v>19.540706225588359</v>
      </c>
      <c r="C44" s="272">
        <v>22.301378971450863</v>
      </c>
      <c r="D44" s="272">
        <v>24.136937261520075</v>
      </c>
      <c r="E44" s="272">
        <v>18.156779953542109</v>
      </c>
      <c r="F44" s="272">
        <v>19.752575568675024</v>
      </c>
      <c r="G44" s="272">
        <v>21.959585411913572</v>
      </c>
      <c r="H44" s="272">
        <v>20.269626148379686</v>
      </c>
      <c r="I44" s="272">
        <v>21.471761610338817</v>
      </c>
      <c r="J44" s="233">
        <v>18.44568542126396</v>
      </c>
      <c r="K44" s="233">
        <v>20.763318723408585</v>
      </c>
      <c r="L44" s="233">
        <v>15.982511820730158</v>
      </c>
      <c r="M44" s="233">
        <v>16.359960180380558</v>
      </c>
      <c r="N44" s="233">
        <v>19.089488359472025</v>
      </c>
      <c r="O44" s="233">
        <v>16.465268255058501</v>
      </c>
      <c r="P44" s="233">
        <v>14.490552101534536</v>
      </c>
      <c r="Q44" s="233" t="s">
        <v>52</v>
      </c>
      <c r="R44" s="233" t="s">
        <v>52</v>
      </c>
      <c r="S44" s="233">
        <v>10.778336231474812</v>
      </c>
      <c r="T44" s="233">
        <v>12.477948462217878</v>
      </c>
      <c r="U44" s="170">
        <v>20.676047693833361</v>
      </c>
      <c r="V44" s="170">
        <v>12.27081854421373</v>
      </c>
      <c r="W44" s="170">
        <v>11.422282994936499</v>
      </c>
      <c r="X44" s="173">
        <v>17.990729289405227</v>
      </c>
      <c r="Y44" s="173">
        <v>13.852364575658932</v>
      </c>
    </row>
    <row r="45" spans="1:25" ht="14.1" customHeight="1" x14ac:dyDescent="0.2">
      <c r="A45" s="235" t="s">
        <v>30</v>
      </c>
      <c r="B45" s="272">
        <v>17.009155639053635</v>
      </c>
      <c r="C45" s="272">
        <v>19.477021515459793</v>
      </c>
      <c r="D45" s="272">
        <v>22.574737621337945</v>
      </c>
      <c r="E45" s="272">
        <v>16.890991076655787</v>
      </c>
      <c r="F45" s="272">
        <v>18.991063218202093</v>
      </c>
      <c r="G45" s="272">
        <v>19.573001447415901</v>
      </c>
      <c r="H45" s="272">
        <v>22.884238861881631</v>
      </c>
      <c r="I45" s="272">
        <v>22.917721519291575</v>
      </c>
      <c r="J45" s="233">
        <v>15.260005515898886</v>
      </c>
      <c r="K45" s="233">
        <v>17.889945584235019</v>
      </c>
      <c r="L45" s="233">
        <v>18.922274973037247</v>
      </c>
      <c r="M45" s="233">
        <v>17.278800568387695</v>
      </c>
      <c r="N45" s="233">
        <v>19.454307928124734</v>
      </c>
      <c r="O45" s="233">
        <v>19.050219132146985</v>
      </c>
      <c r="P45" s="233">
        <v>14.981041794385289</v>
      </c>
      <c r="Q45" s="233" t="s">
        <v>52</v>
      </c>
      <c r="R45" s="233" t="s">
        <v>52</v>
      </c>
      <c r="S45" s="233">
        <v>7.3226247117723577</v>
      </c>
      <c r="T45" s="233">
        <v>12.269917400505545</v>
      </c>
      <c r="U45" s="170">
        <v>16.78192079134493</v>
      </c>
      <c r="V45" s="170">
        <v>14.138630964920498</v>
      </c>
      <c r="W45" s="170">
        <v>17.047830478531132</v>
      </c>
      <c r="X45" s="173">
        <v>13.306394888223572</v>
      </c>
      <c r="Y45" s="173">
        <v>9.399502221550966</v>
      </c>
    </row>
    <row r="46" spans="1:25" ht="14.1" customHeight="1" x14ac:dyDescent="0.2">
      <c r="A46" s="235" t="s">
        <v>31</v>
      </c>
      <c r="B46" s="272">
        <v>27.399044724272731</v>
      </c>
      <c r="C46" s="272">
        <v>21.82907036788383</v>
      </c>
      <c r="D46" s="272">
        <v>26.66669881343222</v>
      </c>
      <c r="E46" s="272">
        <v>17.95213751203972</v>
      </c>
      <c r="F46" s="272">
        <v>19.418941153507397</v>
      </c>
      <c r="G46" s="272">
        <v>21.700547830217019</v>
      </c>
      <c r="H46" s="272">
        <v>21.79939441900963</v>
      </c>
      <c r="I46" s="272">
        <v>23.200052625231741</v>
      </c>
      <c r="J46" s="233">
        <v>18.43666263702535</v>
      </c>
      <c r="K46" s="233">
        <v>16.27626245775377</v>
      </c>
      <c r="L46" s="233">
        <v>22.990698716494698</v>
      </c>
      <c r="M46" s="233">
        <v>16.962886544905516</v>
      </c>
      <c r="N46" s="233">
        <v>18.188596205648437</v>
      </c>
      <c r="O46" s="233">
        <v>21.749415596071866</v>
      </c>
      <c r="P46" s="233">
        <v>22.345600528945095</v>
      </c>
      <c r="Q46" s="233" t="s">
        <v>52</v>
      </c>
      <c r="R46" s="233" t="s">
        <v>52</v>
      </c>
      <c r="S46" s="233">
        <v>14.312539659152421</v>
      </c>
      <c r="T46" s="233">
        <v>16.588714588473096</v>
      </c>
      <c r="U46" s="170">
        <v>15.985140582095573</v>
      </c>
      <c r="V46" s="170">
        <v>15.211609196332528</v>
      </c>
      <c r="W46" s="170">
        <v>10.084391917103599</v>
      </c>
      <c r="X46" s="173">
        <v>17.525542759090833</v>
      </c>
      <c r="Y46" s="173">
        <v>18.522937697649205</v>
      </c>
    </row>
    <row r="47" spans="1:25" ht="14.1" customHeight="1" x14ac:dyDescent="0.2">
      <c r="A47" s="168" t="s">
        <v>32</v>
      </c>
      <c r="B47" s="272">
        <v>20.903703711586019</v>
      </c>
      <c r="C47" s="272">
        <v>23.186012578412083</v>
      </c>
      <c r="D47" s="272">
        <v>27.851581242880126</v>
      </c>
      <c r="E47" s="272">
        <v>23.985663719120321</v>
      </c>
      <c r="F47" s="272">
        <v>22.10155391964657</v>
      </c>
      <c r="G47" s="272">
        <v>26.147967468672544</v>
      </c>
      <c r="H47" s="272">
        <v>23.431188030972219</v>
      </c>
      <c r="I47" s="272">
        <v>21.393149795444295</v>
      </c>
      <c r="J47" s="233">
        <v>19.781355896592679</v>
      </c>
      <c r="K47" s="233">
        <v>20.860116528497567</v>
      </c>
      <c r="L47" s="233">
        <v>18.926943300525569</v>
      </c>
      <c r="M47" s="233">
        <v>18.647497034585101</v>
      </c>
      <c r="N47" s="233">
        <v>18.276589584975188</v>
      </c>
      <c r="O47" s="233">
        <v>19.86093481666683</v>
      </c>
      <c r="P47" s="233">
        <v>20.741737783240428</v>
      </c>
      <c r="Q47" s="233" t="s">
        <v>52</v>
      </c>
      <c r="R47" s="233" t="s">
        <v>52</v>
      </c>
      <c r="S47" s="233">
        <v>15.752871416535969</v>
      </c>
      <c r="T47" s="233">
        <v>16.247396967030912</v>
      </c>
      <c r="U47" s="170">
        <v>18.991460724749079</v>
      </c>
      <c r="V47" s="170">
        <v>20.156336497885835</v>
      </c>
      <c r="W47" s="170">
        <v>15.604011342849144</v>
      </c>
      <c r="X47" s="173">
        <v>20.382888311032708</v>
      </c>
      <c r="Y47" s="173">
        <v>16.830052528971166</v>
      </c>
    </row>
    <row r="48" spans="1:25" ht="14.1" customHeight="1" x14ac:dyDescent="0.2">
      <c r="A48" s="168" t="s">
        <v>62</v>
      </c>
      <c r="B48" s="272">
        <v>19.608179368676794</v>
      </c>
      <c r="C48" s="272">
        <v>20.196011383837277</v>
      </c>
      <c r="D48" s="272">
        <v>24.660278357672805</v>
      </c>
      <c r="E48" s="272">
        <v>19.564085772516833</v>
      </c>
      <c r="F48" s="272">
        <v>20.649549158897379</v>
      </c>
      <c r="G48" s="272">
        <v>22.297718922889672</v>
      </c>
      <c r="H48" s="272">
        <v>18.914228512191151</v>
      </c>
      <c r="I48" s="272">
        <v>19.996810838649441</v>
      </c>
      <c r="J48" s="233">
        <v>15.927098963450009</v>
      </c>
      <c r="K48" s="233">
        <v>16.578287350954859</v>
      </c>
      <c r="L48" s="233">
        <v>16.258776931077694</v>
      </c>
      <c r="M48" s="233">
        <v>16.34019391305748</v>
      </c>
      <c r="N48" s="233">
        <v>16.185512270591715</v>
      </c>
      <c r="O48" s="233">
        <v>16.104639729855954</v>
      </c>
      <c r="P48" s="233">
        <v>15.822371009600571</v>
      </c>
      <c r="Q48" s="233" t="s">
        <v>52</v>
      </c>
      <c r="R48" s="233">
        <v>12.405099158452996</v>
      </c>
      <c r="S48" s="233">
        <v>10.38796445590819</v>
      </c>
      <c r="T48" s="233">
        <v>11.629990590654195</v>
      </c>
      <c r="U48" s="170">
        <v>14.874225176206268</v>
      </c>
      <c r="V48" s="170">
        <v>13.513089102724054</v>
      </c>
      <c r="W48" s="170">
        <v>12.007522850743165</v>
      </c>
      <c r="X48" s="173">
        <v>13.630079864655862</v>
      </c>
      <c r="Y48" s="173">
        <v>12.66792881233855</v>
      </c>
    </row>
    <row r="49" spans="1:50" ht="14.1" customHeight="1" x14ac:dyDescent="0.2">
      <c r="A49" s="188" t="s">
        <v>83</v>
      </c>
      <c r="B49" s="272"/>
      <c r="C49" s="272"/>
      <c r="D49" s="272"/>
      <c r="E49" s="272"/>
      <c r="F49" s="272"/>
      <c r="G49" s="272"/>
      <c r="H49" s="272"/>
      <c r="I49" s="272"/>
      <c r="J49" s="233"/>
      <c r="K49" s="233"/>
      <c r="L49" s="233"/>
      <c r="M49" s="233"/>
      <c r="N49" s="233"/>
      <c r="O49" s="233"/>
      <c r="P49" s="233"/>
      <c r="Q49" s="233"/>
      <c r="R49" s="233"/>
      <c r="S49" s="233"/>
      <c r="T49" s="233"/>
      <c r="U49" s="170"/>
      <c r="V49" s="170"/>
      <c r="W49" s="170"/>
      <c r="X49" s="59"/>
      <c r="Y49" s="59"/>
    </row>
    <row r="50" spans="1:50" ht="14.1" customHeight="1" x14ac:dyDescent="0.2">
      <c r="A50" s="232" t="s">
        <v>80</v>
      </c>
      <c r="B50" s="272" t="s">
        <v>52</v>
      </c>
      <c r="C50" s="272" t="s">
        <v>52</v>
      </c>
      <c r="D50" s="272" t="s">
        <v>52</v>
      </c>
      <c r="E50" s="272" t="s">
        <v>52</v>
      </c>
      <c r="F50" s="272" t="s">
        <v>52</v>
      </c>
      <c r="G50" s="272" t="s">
        <v>52</v>
      </c>
      <c r="H50" s="272" t="s">
        <v>52</v>
      </c>
      <c r="I50" s="272">
        <v>2.6743009191377136</v>
      </c>
      <c r="J50" s="233">
        <v>1.1713666310951942</v>
      </c>
      <c r="K50" s="233">
        <v>5.0494408946837845</v>
      </c>
      <c r="L50" s="233" t="s">
        <v>52</v>
      </c>
      <c r="M50" s="233">
        <v>2.0938331453988872</v>
      </c>
      <c r="N50" s="233">
        <v>1.7141414414692251</v>
      </c>
      <c r="O50" s="233">
        <v>1.3338377486479625</v>
      </c>
      <c r="P50" s="233">
        <v>5.3495400771569779</v>
      </c>
      <c r="Q50" s="233" t="s">
        <v>52</v>
      </c>
      <c r="R50" s="233" t="s">
        <v>52</v>
      </c>
      <c r="S50" s="233">
        <v>0.59839668639434063</v>
      </c>
      <c r="T50" s="233">
        <v>1.1136026488042821</v>
      </c>
      <c r="U50" s="170">
        <v>3.0629553171703803</v>
      </c>
      <c r="V50" s="170">
        <v>3.9352477375880954</v>
      </c>
      <c r="W50" s="170">
        <v>1.2701946298572844</v>
      </c>
      <c r="X50" s="164" t="s">
        <v>52</v>
      </c>
      <c r="Y50" s="173">
        <v>1.6051356131688348</v>
      </c>
    </row>
    <row r="51" spans="1:50" ht="14.1" customHeight="1" x14ac:dyDescent="0.2">
      <c r="A51" s="235" t="s">
        <v>28</v>
      </c>
      <c r="B51" s="272" t="s">
        <v>52</v>
      </c>
      <c r="C51" s="272">
        <v>4.7720884857263783</v>
      </c>
      <c r="D51" s="272">
        <v>7.2824405185683059</v>
      </c>
      <c r="E51" s="272">
        <v>6.6239320477431658</v>
      </c>
      <c r="F51" s="272">
        <v>5.4486182262764142</v>
      </c>
      <c r="G51" s="272">
        <v>6.0394213038073827</v>
      </c>
      <c r="H51" s="272">
        <v>4.8364788684037299</v>
      </c>
      <c r="I51" s="272">
        <v>4.4359976139000032</v>
      </c>
      <c r="J51" s="233">
        <v>3.2440190962174218</v>
      </c>
      <c r="K51" s="233">
        <v>2.4456909413455765</v>
      </c>
      <c r="L51" s="233">
        <v>3.0791807802479743</v>
      </c>
      <c r="M51" s="233">
        <v>5.0827000743476356</v>
      </c>
      <c r="N51" s="233">
        <v>3.2610210678608009</v>
      </c>
      <c r="O51" s="233">
        <v>3.8310177198533828</v>
      </c>
      <c r="P51" s="233">
        <v>2.5650466095362336</v>
      </c>
      <c r="Q51" s="233" t="s">
        <v>52</v>
      </c>
      <c r="R51" s="233" t="s">
        <v>52</v>
      </c>
      <c r="S51" s="233">
        <v>4.5051482232653912</v>
      </c>
      <c r="T51" s="233">
        <v>3.8642172143322986</v>
      </c>
      <c r="U51" s="170">
        <v>3.162090509652443</v>
      </c>
      <c r="V51" s="170">
        <v>3.9533794608894133</v>
      </c>
      <c r="W51" s="170">
        <v>5.6736508441393756</v>
      </c>
      <c r="X51" s="173">
        <v>3.2915902971681232</v>
      </c>
      <c r="Y51" s="173">
        <v>4.7219897635929442</v>
      </c>
    </row>
    <row r="52" spans="1:50" ht="14.1" customHeight="1" x14ac:dyDescent="0.2">
      <c r="A52" s="235" t="s">
        <v>29</v>
      </c>
      <c r="B52" s="272" t="s">
        <v>52</v>
      </c>
      <c r="C52" s="272">
        <v>8.6650581766267276</v>
      </c>
      <c r="D52" s="272">
        <v>8.2407521104254862</v>
      </c>
      <c r="E52" s="272">
        <v>6.270238213428871</v>
      </c>
      <c r="F52" s="272">
        <v>5.5758892820478616</v>
      </c>
      <c r="G52" s="272">
        <v>6.9563422793587391</v>
      </c>
      <c r="H52" s="272">
        <v>6.2882473797912359</v>
      </c>
      <c r="I52" s="272">
        <v>6.4484056532246505</v>
      </c>
      <c r="J52" s="233">
        <v>5.3275777862241904</v>
      </c>
      <c r="K52" s="233">
        <v>3.1214127495264443</v>
      </c>
      <c r="L52" s="233">
        <v>4.0446621349165861</v>
      </c>
      <c r="M52" s="233">
        <v>3.2506737560929073</v>
      </c>
      <c r="N52" s="233">
        <v>5.4622748824232321</v>
      </c>
      <c r="O52" s="233">
        <v>6.1092699097764189</v>
      </c>
      <c r="P52" s="233">
        <v>5.8485187312905937</v>
      </c>
      <c r="Q52" s="233" t="s">
        <v>52</v>
      </c>
      <c r="R52" s="233" t="s">
        <v>52</v>
      </c>
      <c r="S52" s="233">
        <v>2.1878893702859652</v>
      </c>
      <c r="T52" s="233">
        <v>8.2755499377968622</v>
      </c>
      <c r="U52" s="170">
        <v>9.0908463780829933</v>
      </c>
      <c r="V52" s="170">
        <v>4.9311498792361599</v>
      </c>
      <c r="W52" s="170">
        <v>7.4461097534786429</v>
      </c>
      <c r="X52" s="173">
        <v>8.2111421800191664</v>
      </c>
      <c r="Y52" s="173">
        <v>4.9321871766069298</v>
      </c>
    </row>
    <row r="53" spans="1:50" ht="14.1" customHeight="1" x14ac:dyDescent="0.2">
      <c r="A53" s="235" t="s">
        <v>30</v>
      </c>
      <c r="B53" s="272" t="s">
        <v>52</v>
      </c>
      <c r="C53" s="272">
        <v>8.7270369651120845</v>
      </c>
      <c r="D53" s="272">
        <v>5.9379118748126825</v>
      </c>
      <c r="E53" s="272">
        <v>5.778352590178125</v>
      </c>
      <c r="F53" s="272">
        <v>8.2596398709524816</v>
      </c>
      <c r="G53" s="272">
        <v>8.1891309884694703</v>
      </c>
      <c r="H53" s="272">
        <v>9.3656011091153051</v>
      </c>
      <c r="I53" s="272">
        <v>8.0164951670241429</v>
      </c>
      <c r="J53" s="233">
        <v>7.2025830823558499</v>
      </c>
      <c r="K53" s="233">
        <v>5.3990789609727363</v>
      </c>
      <c r="L53" s="233">
        <v>3.5528170418382028</v>
      </c>
      <c r="M53" s="233">
        <v>6.1764136337140085</v>
      </c>
      <c r="N53" s="233">
        <v>7.1664435984457802</v>
      </c>
      <c r="O53" s="233">
        <v>7.5075267625828781</v>
      </c>
      <c r="P53" s="233">
        <v>6.0399745605347199</v>
      </c>
      <c r="Q53" s="233" t="s">
        <v>52</v>
      </c>
      <c r="R53" s="233" t="s">
        <v>52</v>
      </c>
      <c r="S53" s="233">
        <v>4.6562030625342112</v>
      </c>
      <c r="T53" s="233">
        <v>6.5451982753810212</v>
      </c>
      <c r="U53" s="170">
        <v>6.1398492327746705</v>
      </c>
      <c r="V53" s="170">
        <v>7.7091574659572819</v>
      </c>
      <c r="W53" s="170">
        <v>7.2431916187138343</v>
      </c>
      <c r="X53" s="173">
        <v>5.497600512776458</v>
      </c>
      <c r="Y53" s="173">
        <v>5.2635755389395573</v>
      </c>
    </row>
    <row r="54" spans="1:50" ht="14.1" customHeight="1" x14ac:dyDescent="0.2">
      <c r="A54" s="235" t="s">
        <v>31</v>
      </c>
      <c r="B54" s="272" t="s">
        <v>52</v>
      </c>
      <c r="C54" s="272">
        <v>11.347400080513967</v>
      </c>
      <c r="D54" s="272">
        <v>10.892330738801355</v>
      </c>
      <c r="E54" s="272">
        <v>5.4308364821812303</v>
      </c>
      <c r="F54" s="272">
        <v>5.9244930742053992</v>
      </c>
      <c r="G54" s="272">
        <v>8.1232979772314664</v>
      </c>
      <c r="H54" s="272">
        <v>9.286540792563434</v>
      </c>
      <c r="I54" s="272">
        <v>7.5788556204844149</v>
      </c>
      <c r="J54" s="233">
        <v>7.7495011673392078</v>
      </c>
      <c r="K54" s="233">
        <v>9.722876869983855</v>
      </c>
      <c r="L54" s="233">
        <v>7.9455717483037551</v>
      </c>
      <c r="M54" s="233">
        <v>7.4249460948530741</v>
      </c>
      <c r="N54" s="233">
        <v>6.3365913947420065</v>
      </c>
      <c r="O54" s="233">
        <v>8.7400649406708322</v>
      </c>
      <c r="P54" s="233">
        <v>10.270532515999447</v>
      </c>
      <c r="Q54" s="233" t="s">
        <v>52</v>
      </c>
      <c r="R54" s="233" t="s">
        <v>52</v>
      </c>
      <c r="S54" s="233">
        <v>6.3074821964020007</v>
      </c>
      <c r="T54" s="233">
        <v>12.497866087579593</v>
      </c>
      <c r="U54" s="170">
        <v>4.8662326968771135</v>
      </c>
      <c r="V54" s="170">
        <v>8.7433019378644428</v>
      </c>
      <c r="W54" s="170">
        <v>6.1069529514486955</v>
      </c>
      <c r="X54" s="173">
        <v>4.5621247825079907</v>
      </c>
      <c r="Y54" s="173">
        <v>7.8628014383301315</v>
      </c>
    </row>
    <row r="55" spans="1:50" ht="14.1" customHeight="1" x14ac:dyDescent="0.2">
      <c r="A55" s="168" t="s">
        <v>32</v>
      </c>
      <c r="B55" s="272" t="s">
        <v>52</v>
      </c>
      <c r="C55" s="272">
        <v>12.461743421082565</v>
      </c>
      <c r="D55" s="272">
        <v>12.721772439440482</v>
      </c>
      <c r="E55" s="272">
        <v>11.462501825980793</v>
      </c>
      <c r="F55" s="272">
        <v>7.1388389791674767</v>
      </c>
      <c r="G55" s="272">
        <v>7.6190427082390988</v>
      </c>
      <c r="H55" s="272">
        <v>12.745675913112661</v>
      </c>
      <c r="I55" s="272">
        <v>10.241063956038206</v>
      </c>
      <c r="J55" s="233">
        <v>8.0640970876550089</v>
      </c>
      <c r="K55" s="233">
        <v>8.3714417172886861</v>
      </c>
      <c r="L55" s="233">
        <v>9.6874654888785781</v>
      </c>
      <c r="M55" s="233">
        <v>7.7000925517935777</v>
      </c>
      <c r="N55" s="233">
        <v>7.5815323665394496</v>
      </c>
      <c r="O55" s="233">
        <v>8.9829673742436835</v>
      </c>
      <c r="P55" s="233">
        <v>9.4049887508505385</v>
      </c>
      <c r="Q55" s="233" t="s">
        <v>52</v>
      </c>
      <c r="R55" s="233" t="s">
        <v>52</v>
      </c>
      <c r="S55" s="233">
        <v>5.446177252150731</v>
      </c>
      <c r="T55" s="233">
        <v>7.6474447886489179</v>
      </c>
      <c r="U55" s="170">
        <v>10.477129621331441</v>
      </c>
      <c r="V55" s="170">
        <v>10.402639632180847</v>
      </c>
      <c r="W55" s="170">
        <v>7.5416134599556495</v>
      </c>
      <c r="X55" s="173">
        <v>13.386682018895016</v>
      </c>
      <c r="Y55" s="173">
        <v>10.785514398337142</v>
      </c>
    </row>
    <row r="56" spans="1:50" ht="14.1" customHeight="1" x14ac:dyDescent="0.2">
      <c r="A56" s="168" t="s">
        <v>62</v>
      </c>
      <c r="B56" s="272" t="s">
        <v>52</v>
      </c>
      <c r="C56" s="272">
        <v>8.882938019710835</v>
      </c>
      <c r="D56" s="272">
        <v>8.6701289881470149</v>
      </c>
      <c r="E56" s="272">
        <v>7.1662463471649671</v>
      </c>
      <c r="F56" s="272">
        <v>6.4638024022704066</v>
      </c>
      <c r="G56" s="272">
        <v>7.3229817879815515</v>
      </c>
      <c r="H56" s="272">
        <v>7.4363025093387662</v>
      </c>
      <c r="I56" s="272">
        <v>6.8264686816099776</v>
      </c>
      <c r="J56" s="233">
        <v>5.7076283446135978</v>
      </c>
      <c r="K56" s="233">
        <v>5.5855483486999562</v>
      </c>
      <c r="L56" s="233">
        <v>4.9210756845639079</v>
      </c>
      <c r="M56" s="233">
        <v>5.4238691234852894</v>
      </c>
      <c r="N56" s="233">
        <v>5.4582189559551733</v>
      </c>
      <c r="O56" s="233">
        <v>6.2257523069453153</v>
      </c>
      <c r="P56" s="233">
        <v>6.4605563715185443</v>
      </c>
      <c r="Q56" s="233" t="s">
        <v>52</v>
      </c>
      <c r="R56" s="170">
        <v>5.6479663007504293</v>
      </c>
      <c r="S56" s="170">
        <v>4.0386830638336733</v>
      </c>
      <c r="T56" s="170">
        <v>6.540886109713985</v>
      </c>
      <c r="U56" s="170">
        <v>6.3007880384872745</v>
      </c>
      <c r="V56" s="170">
        <v>6.5090665506010854</v>
      </c>
      <c r="W56" s="170">
        <v>6.1339483364291176</v>
      </c>
      <c r="X56" s="173">
        <v>6.1075339585655115</v>
      </c>
      <c r="Y56" s="173">
        <v>5.9104824338210635</v>
      </c>
    </row>
    <row r="57" spans="1:50" ht="14.1" customHeight="1" x14ac:dyDescent="0.2">
      <c r="A57" s="213" t="s">
        <v>53</v>
      </c>
      <c r="B57" s="272"/>
      <c r="C57" s="272"/>
      <c r="D57" s="272"/>
      <c r="E57" s="272"/>
      <c r="F57" s="272"/>
      <c r="G57" s="272"/>
      <c r="H57" s="272"/>
      <c r="I57" s="272"/>
      <c r="J57" s="233"/>
      <c r="K57" s="233"/>
      <c r="L57" s="233"/>
      <c r="M57" s="233"/>
      <c r="N57" s="233"/>
      <c r="O57" s="233"/>
      <c r="P57" s="233"/>
      <c r="Q57" s="233"/>
      <c r="R57" s="233"/>
      <c r="S57" s="233"/>
      <c r="T57" s="233"/>
      <c r="U57" s="170"/>
      <c r="V57" s="170"/>
      <c r="W57" s="170"/>
      <c r="X57" s="59"/>
      <c r="Y57" s="59"/>
    </row>
    <row r="58" spans="1:50" ht="14.1" customHeight="1" x14ac:dyDescent="0.2">
      <c r="A58" s="239" t="s">
        <v>80</v>
      </c>
      <c r="B58" s="275" t="s">
        <v>52</v>
      </c>
      <c r="C58" s="275" t="s">
        <v>52</v>
      </c>
      <c r="D58" s="275" t="s">
        <v>52</v>
      </c>
      <c r="E58" s="275" t="s">
        <v>52</v>
      </c>
      <c r="F58" s="275" t="s">
        <v>52</v>
      </c>
      <c r="G58" s="275" t="s">
        <v>52</v>
      </c>
      <c r="H58" s="275">
        <v>248</v>
      </c>
      <c r="I58" s="275">
        <v>462</v>
      </c>
      <c r="J58" s="240">
        <v>214</v>
      </c>
      <c r="K58" s="240">
        <v>97</v>
      </c>
      <c r="L58" s="240">
        <v>102</v>
      </c>
      <c r="M58" s="240">
        <v>170</v>
      </c>
      <c r="N58" s="240">
        <v>109</v>
      </c>
      <c r="O58" s="240">
        <v>222</v>
      </c>
      <c r="P58" s="240">
        <v>71</v>
      </c>
      <c r="Q58" s="240" t="s">
        <v>52</v>
      </c>
      <c r="R58" s="240" t="s">
        <v>52</v>
      </c>
      <c r="S58" s="240">
        <v>130</v>
      </c>
      <c r="T58" s="240">
        <v>150</v>
      </c>
      <c r="U58" s="178">
        <v>102</v>
      </c>
      <c r="V58" s="178">
        <v>130</v>
      </c>
      <c r="W58" s="178">
        <v>136</v>
      </c>
      <c r="X58" s="179">
        <v>135</v>
      </c>
      <c r="Y58" s="179">
        <v>128</v>
      </c>
      <c r="AA58" s="240"/>
      <c r="AB58" s="240"/>
      <c r="AC58" s="240"/>
      <c r="AD58" s="240"/>
      <c r="AE58" s="240"/>
      <c r="AF58" s="240"/>
      <c r="AG58" s="335"/>
      <c r="AH58" s="335"/>
      <c r="AI58" s="335"/>
      <c r="AJ58" s="335"/>
      <c r="AK58" s="335"/>
      <c r="AL58" s="335"/>
      <c r="AM58" s="335"/>
      <c r="AN58" s="335"/>
      <c r="AO58" s="335"/>
      <c r="AP58" s="240"/>
      <c r="AQ58" s="240"/>
      <c r="AR58" s="335"/>
      <c r="AS58" s="335"/>
      <c r="AT58" s="335"/>
      <c r="AU58" s="335"/>
      <c r="AV58" s="335"/>
      <c r="AW58" s="335"/>
      <c r="AX58" s="335"/>
    </row>
    <row r="59" spans="1:50" ht="14.1" customHeight="1" x14ac:dyDescent="0.2">
      <c r="A59" s="241" t="s">
        <v>28</v>
      </c>
      <c r="B59" s="275">
        <v>445</v>
      </c>
      <c r="C59" s="275">
        <v>420</v>
      </c>
      <c r="D59" s="275">
        <v>793</v>
      </c>
      <c r="E59" s="275">
        <v>403</v>
      </c>
      <c r="F59" s="275">
        <v>216</v>
      </c>
      <c r="G59" s="275">
        <v>207</v>
      </c>
      <c r="H59" s="275">
        <v>375</v>
      </c>
      <c r="I59" s="275">
        <v>730</v>
      </c>
      <c r="J59" s="240">
        <v>322</v>
      </c>
      <c r="K59" s="240">
        <v>156</v>
      </c>
      <c r="L59" s="240">
        <v>290</v>
      </c>
      <c r="M59" s="240">
        <v>675</v>
      </c>
      <c r="N59" s="240">
        <v>724</v>
      </c>
      <c r="O59" s="240">
        <v>747</v>
      </c>
      <c r="P59" s="240">
        <v>428</v>
      </c>
      <c r="Q59" s="240" t="s">
        <v>52</v>
      </c>
      <c r="R59" s="240" t="s">
        <v>52</v>
      </c>
      <c r="S59" s="240">
        <v>212</v>
      </c>
      <c r="T59" s="240">
        <v>215</v>
      </c>
      <c r="U59" s="178">
        <v>211</v>
      </c>
      <c r="V59" s="178">
        <v>653</v>
      </c>
      <c r="W59" s="178">
        <v>216</v>
      </c>
      <c r="X59" s="179">
        <v>211</v>
      </c>
      <c r="Y59" s="179">
        <v>180</v>
      </c>
      <c r="AA59" s="335"/>
      <c r="AB59" s="335"/>
      <c r="AC59" s="335"/>
      <c r="AD59" s="335"/>
      <c r="AE59" s="335"/>
      <c r="AF59" s="335"/>
      <c r="AG59" s="335"/>
      <c r="AH59" s="335"/>
      <c r="AI59" s="335"/>
      <c r="AJ59" s="335"/>
      <c r="AK59" s="335"/>
      <c r="AL59" s="335"/>
      <c r="AM59" s="335"/>
      <c r="AN59" s="335"/>
      <c r="AO59" s="335"/>
      <c r="AP59" s="240"/>
      <c r="AQ59" s="240"/>
      <c r="AR59" s="335"/>
      <c r="AS59" s="335"/>
      <c r="AT59" s="335"/>
      <c r="AU59" s="335"/>
      <c r="AV59" s="335"/>
      <c r="AW59" s="335"/>
      <c r="AX59" s="335"/>
    </row>
    <row r="60" spans="1:50" ht="14.1" customHeight="1" x14ac:dyDescent="0.2">
      <c r="A60" s="241" t="s">
        <v>29</v>
      </c>
      <c r="B60" s="275">
        <v>415</v>
      </c>
      <c r="C60" s="275">
        <v>445</v>
      </c>
      <c r="D60" s="275">
        <v>776</v>
      </c>
      <c r="E60" s="275">
        <v>428</v>
      </c>
      <c r="F60" s="275">
        <v>201</v>
      </c>
      <c r="G60" s="275">
        <v>212</v>
      </c>
      <c r="H60" s="275">
        <v>368</v>
      </c>
      <c r="I60" s="275">
        <v>758</v>
      </c>
      <c r="J60" s="240">
        <v>339</v>
      </c>
      <c r="K60" s="240">
        <v>122</v>
      </c>
      <c r="L60" s="240">
        <v>291</v>
      </c>
      <c r="M60" s="240">
        <v>720</v>
      </c>
      <c r="N60" s="240">
        <v>716</v>
      </c>
      <c r="O60" s="240">
        <v>719</v>
      </c>
      <c r="P60" s="240">
        <v>365</v>
      </c>
      <c r="Q60" s="240" t="s">
        <v>52</v>
      </c>
      <c r="R60" s="240" t="s">
        <v>52</v>
      </c>
      <c r="S60" s="240">
        <v>184</v>
      </c>
      <c r="T60" s="240">
        <v>198</v>
      </c>
      <c r="U60" s="178">
        <v>199</v>
      </c>
      <c r="V60" s="178">
        <v>607</v>
      </c>
      <c r="W60" s="178">
        <v>222</v>
      </c>
      <c r="X60" s="179">
        <v>219</v>
      </c>
      <c r="Y60" s="179">
        <v>210</v>
      </c>
      <c r="AA60" s="335"/>
      <c r="AB60" s="335"/>
      <c r="AC60" s="335"/>
      <c r="AD60" s="335"/>
      <c r="AE60" s="335"/>
      <c r="AF60" s="335"/>
      <c r="AG60" s="335"/>
      <c r="AH60" s="335"/>
      <c r="AI60" s="335"/>
      <c r="AJ60" s="335"/>
      <c r="AK60" s="335"/>
      <c r="AL60" s="335"/>
      <c r="AM60" s="335"/>
      <c r="AN60" s="335"/>
      <c r="AO60" s="335"/>
      <c r="AP60" s="240"/>
      <c r="AQ60" s="240"/>
      <c r="AR60" s="335"/>
      <c r="AS60" s="335"/>
      <c r="AT60" s="335"/>
      <c r="AU60" s="335"/>
      <c r="AV60" s="335"/>
      <c r="AW60" s="335"/>
      <c r="AX60" s="335"/>
    </row>
    <row r="61" spans="1:50" ht="14.1" customHeight="1" x14ac:dyDescent="0.2">
      <c r="A61" s="241" t="s">
        <v>30</v>
      </c>
      <c r="B61" s="275">
        <v>391</v>
      </c>
      <c r="C61" s="275">
        <v>407</v>
      </c>
      <c r="D61" s="275">
        <v>793</v>
      </c>
      <c r="E61" s="275">
        <v>386</v>
      </c>
      <c r="F61" s="275">
        <v>186</v>
      </c>
      <c r="G61" s="275">
        <v>193</v>
      </c>
      <c r="H61" s="275">
        <v>414</v>
      </c>
      <c r="I61" s="275">
        <v>724</v>
      </c>
      <c r="J61" s="240">
        <v>363</v>
      </c>
      <c r="K61" s="240">
        <v>155</v>
      </c>
      <c r="L61" s="240">
        <v>284</v>
      </c>
      <c r="M61" s="240">
        <v>753</v>
      </c>
      <c r="N61" s="240">
        <v>757</v>
      </c>
      <c r="O61" s="240">
        <v>784</v>
      </c>
      <c r="P61" s="240">
        <v>380</v>
      </c>
      <c r="Q61" s="240" t="s">
        <v>52</v>
      </c>
      <c r="R61" s="240" t="s">
        <v>52</v>
      </c>
      <c r="S61" s="240">
        <v>191</v>
      </c>
      <c r="T61" s="240">
        <v>192</v>
      </c>
      <c r="U61" s="178">
        <v>171</v>
      </c>
      <c r="V61" s="178">
        <v>578</v>
      </c>
      <c r="W61" s="178">
        <v>178</v>
      </c>
      <c r="X61" s="179">
        <v>209</v>
      </c>
      <c r="Y61" s="179">
        <v>225</v>
      </c>
      <c r="AA61" s="335"/>
      <c r="AB61" s="335"/>
      <c r="AC61" s="335"/>
      <c r="AD61" s="335"/>
      <c r="AE61" s="335"/>
      <c r="AF61" s="335"/>
      <c r="AG61" s="335"/>
      <c r="AH61" s="335"/>
      <c r="AI61" s="335"/>
      <c r="AJ61" s="335"/>
      <c r="AK61" s="335"/>
      <c r="AL61" s="335"/>
      <c r="AM61" s="335"/>
      <c r="AN61" s="335"/>
      <c r="AO61" s="335"/>
      <c r="AP61" s="240"/>
      <c r="AQ61" s="240"/>
      <c r="AR61" s="335"/>
      <c r="AS61" s="335"/>
      <c r="AT61" s="335"/>
      <c r="AU61" s="335"/>
      <c r="AV61" s="335"/>
      <c r="AW61" s="335"/>
      <c r="AX61" s="335"/>
    </row>
    <row r="62" spans="1:50" ht="14.1" customHeight="1" x14ac:dyDescent="0.2">
      <c r="A62" s="241" t="s">
        <v>31</v>
      </c>
      <c r="B62" s="275">
        <v>245</v>
      </c>
      <c r="C62" s="275">
        <v>254</v>
      </c>
      <c r="D62" s="275">
        <v>458</v>
      </c>
      <c r="E62" s="275">
        <v>248</v>
      </c>
      <c r="F62" s="275">
        <v>113</v>
      </c>
      <c r="G62" s="275">
        <v>136</v>
      </c>
      <c r="H62" s="275">
        <v>245</v>
      </c>
      <c r="I62" s="275">
        <v>529</v>
      </c>
      <c r="J62" s="240">
        <v>248</v>
      </c>
      <c r="K62" s="240">
        <v>108</v>
      </c>
      <c r="L62" s="240">
        <v>230</v>
      </c>
      <c r="M62" s="240">
        <v>507</v>
      </c>
      <c r="N62" s="240">
        <v>521</v>
      </c>
      <c r="O62" s="240">
        <v>532</v>
      </c>
      <c r="P62" s="240">
        <v>254</v>
      </c>
      <c r="Q62" s="240" t="s">
        <v>52</v>
      </c>
      <c r="R62" s="240" t="s">
        <v>52</v>
      </c>
      <c r="S62" s="240">
        <v>136</v>
      </c>
      <c r="T62" s="240">
        <v>133</v>
      </c>
      <c r="U62" s="178">
        <v>126</v>
      </c>
      <c r="V62" s="178">
        <v>378</v>
      </c>
      <c r="W62" s="178">
        <v>121</v>
      </c>
      <c r="X62" s="179">
        <v>106</v>
      </c>
      <c r="Y62" s="179">
        <v>136</v>
      </c>
      <c r="AA62" s="335"/>
      <c r="AB62" s="335"/>
      <c r="AC62" s="335"/>
      <c r="AD62" s="335"/>
      <c r="AE62" s="335"/>
      <c r="AF62" s="335"/>
      <c r="AG62" s="335"/>
      <c r="AH62" s="335"/>
      <c r="AI62" s="335"/>
      <c r="AJ62" s="335"/>
      <c r="AK62" s="335"/>
      <c r="AL62" s="335"/>
      <c r="AM62" s="335"/>
      <c r="AN62" s="335"/>
      <c r="AO62" s="335"/>
      <c r="AP62" s="240"/>
      <c r="AQ62" s="240"/>
      <c r="AR62" s="335"/>
      <c r="AS62" s="335"/>
      <c r="AT62" s="335"/>
      <c r="AU62" s="335"/>
      <c r="AV62" s="335"/>
      <c r="AW62" s="335"/>
      <c r="AX62" s="335"/>
    </row>
    <row r="63" spans="1:50" ht="14.1" customHeight="1" x14ac:dyDescent="0.2">
      <c r="A63" s="213" t="s">
        <v>32</v>
      </c>
      <c r="B63" s="275">
        <v>357</v>
      </c>
      <c r="C63" s="275">
        <v>358</v>
      </c>
      <c r="D63" s="275">
        <v>658</v>
      </c>
      <c r="E63" s="275">
        <v>376</v>
      </c>
      <c r="F63" s="275">
        <v>170</v>
      </c>
      <c r="G63" s="275">
        <v>193</v>
      </c>
      <c r="H63" s="275">
        <v>376</v>
      </c>
      <c r="I63" s="275">
        <v>763</v>
      </c>
      <c r="J63" s="240">
        <v>371</v>
      </c>
      <c r="K63" s="240">
        <v>163</v>
      </c>
      <c r="L63" s="240">
        <v>296</v>
      </c>
      <c r="M63" s="240">
        <v>748</v>
      </c>
      <c r="N63" s="240">
        <v>809</v>
      </c>
      <c r="O63" s="240">
        <v>786</v>
      </c>
      <c r="P63" s="240">
        <v>411</v>
      </c>
      <c r="Q63" s="240" t="s">
        <v>52</v>
      </c>
      <c r="R63" s="240" t="s">
        <v>52</v>
      </c>
      <c r="S63" s="240">
        <v>146</v>
      </c>
      <c r="T63" s="240">
        <v>194</v>
      </c>
      <c r="U63" s="178">
        <v>158</v>
      </c>
      <c r="V63" s="178">
        <v>522</v>
      </c>
      <c r="W63" s="178">
        <v>144</v>
      </c>
      <c r="X63" s="179">
        <v>134</v>
      </c>
      <c r="Y63" s="179">
        <v>174</v>
      </c>
      <c r="AA63" s="335"/>
      <c r="AB63" s="335"/>
      <c r="AC63" s="335"/>
      <c r="AD63" s="335"/>
      <c r="AE63" s="335"/>
      <c r="AF63" s="335"/>
      <c r="AG63" s="335"/>
      <c r="AH63" s="335"/>
      <c r="AI63" s="335"/>
      <c r="AJ63" s="335"/>
      <c r="AK63" s="335"/>
      <c r="AL63" s="335"/>
      <c r="AM63" s="335"/>
      <c r="AN63" s="335"/>
      <c r="AO63" s="335"/>
      <c r="AP63" s="240"/>
      <c r="AQ63" s="240"/>
      <c r="AR63" s="335"/>
      <c r="AS63" s="335"/>
      <c r="AT63" s="335"/>
      <c r="AU63" s="335"/>
      <c r="AV63" s="335"/>
      <c r="AW63" s="335"/>
      <c r="AX63" s="335"/>
    </row>
    <row r="64" spans="1:50" ht="14.1" customHeight="1" x14ac:dyDescent="0.2">
      <c r="A64" s="213" t="s">
        <v>62</v>
      </c>
      <c r="B64" s="275">
        <v>1853</v>
      </c>
      <c r="C64" s="275">
        <v>1884</v>
      </c>
      <c r="D64" s="275">
        <v>3478</v>
      </c>
      <c r="E64" s="275">
        <v>1841</v>
      </c>
      <c r="F64" s="275">
        <v>886</v>
      </c>
      <c r="G64" s="275">
        <v>941</v>
      </c>
      <c r="H64" s="275">
        <v>2026</v>
      </c>
      <c r="I64" s="275">
        <v>3966</v>
      </c>
      <c r="J64" s="240">
        <v>1857</v>
      </c>
      <c r="K64" s="240">
        <v>801</v>
      </c>
      <c r="L64" s="240">
        <v>1493</v>
      </c>
      <c r="M64" s="240">
        <v>3573</v>
      </c>
      <c r="N64" s="240">
        <v>3636</v>
      </c>
      <c r="O64" s="240">
        <v>3790</v>
      </c>
      <c r="P64" s="240">
        <v>1909</v>
      </c>
      <c r="Q64" s="240" t="s">
        <v>52</v>
      </c>
      <c r="R64" s="240">
        <v>166</v>
      </c>
      <c r="S64" s="240">
        <v>999</v>
      </c>
      <c r="T64" s="240">
        <v>1082</v>
      </c>
      <c r="U64" s="178">
        <v>967</v>
      </c>
      <c r="V64" s="178">
        <v>2868</v>
      </c>
      <c r="W64" s="178">
        <v>1017</v>
      </c>
      <c r="X64" s="179">
        <v>1014</v>
      </c>
      <c r="Y64" s="179">
        <v>1053</v>
      </c>
      <c r="AA64" s="335"/>
      <c r="AB64" s="335"/>
      <c r="AC64" s="335"/>
      <c r="AD64" s="335"/>
      <c r="AE64" s="335"/>
      <c r="AF64" s="335"/>
      <c r="AG64" s="335"/>
      <c r="AH64" s="335"/>
      <c r="AI64" s="335"/>
      <c r="AJ64" s="335"/>
      <c r="AK64" s="335"/>
      <c r="AL64" s="335"/>
      <c r="AM64" s="335"/>
      <c r="AN64" s="335"/>
      <c r="AO64" s="335"/>
      <c r="AP64" s="240"/>
      <c r="AQ64" s="335"/>
      <c r="AR64" s="335"/>
      <c r="AS64" s="335"/>
      <c r="AT64" s="335"/>
      <c r="AU64" s="335"/>
      <c r="AV64" s="335"/>
      <c r="AW64" s="335"/>
      <c r="AX64" s="335"/>
    </row>
    <row r="65" spans="1:25" ht="14.1" customHeight="1" x14ac:dyDescent="0.2">
      <c r="A65" s="213" t="s">
        <v>157</v>
      </c>
      <c r="B65" s="272"/>
      <c r="C65" s="272"/>
      <c r="D65" s="272"/>
      <c r="E65" s="272"/>
      <c r="F65" s="272"/>
      <c r="G65" s="272"/>
      <c r="H65" s="272"/>
      <c r="I65" s="272"/>
      <c r="J65" s="233"/>
      <c r="K65" s="233"/>
      <c r="L65" s="233"/>
      <c r="M65" s="233"/>
      <c r="N65" s="233"/>
      <c r="O65" s="233"/>
      <c r="P65" s="233"/>
      <c r="Q65" s="233"/>
      <c r="R65" s="233"/>
      <c r="S65" s="233"/>
      <c r="T65" s="35"/>
      <c r="U65" s="178"/>
      <c r="V65" s="178"/>
      <c r="W65" s="178"/>
      <c r="X65" s="183"/>
      <c r="Y65" s="59"/>
    </row>
    <row r="66" spans="1:25" ht="14.1" customHeight="1" x14ac:dyDescent="0.2">
      <c r="A66" s="239" t="s">
        <v>80</v>
      </c>
      <c r="B66" s="272" t="s">
        <v>52</v>
      </c>
      <c r="C66" s="272" t="s">
        <v>52</v>
      </c>
      <c r="D66" s="272" t="s">
        <v>52</v>
      </c>
      <c r="E66" s="272" t="s">
        <v>52</v>
      </c>
      <c r="F66" s="272" t="s">
        <v>52</v>
      </c>
      <c r="G66" s="272" t="s">
        <v>52</v>
      </c>
      <c r="H66" s="275">
        <v>267.12821473257196</v>
      </c>
      <c r="I66" s="275">
        <v>504.67052265115581</v>
      </c>
      <c r="J66" s="35">
        <v>208.84681024549172</v>
      </c>
      <c r="K66" s="35">
        <v>89.742786088934437</v>
      </c>
      <c r="L66" s="35">
        <v>180.76667336753459</v>
      </c>
      <c r="M66" s="35">
        <v>438.1508841954481</v>
      </c>
      <c r="N66" s="35">
        <v>464.39332886831602</v>
      </c>
      <c r="O66" s="35">
        <v>479.05190874048367</v>
      </c>
      <c r="P66" s="35">
        <v>260.8445770107981</v>
      </c>
      <c r="Q66" s="35" t="s">
        <v>52</v>
      </c>
      <c r="R66" s="35" t="s">
        <v>52</v>
      </c>
      <c r="S66" s="35">
        <v>119.38713188243187</v>
      </c>
      <c r="T66" s="35">
        <v>140.45855359696949</v>
      </c>
      <c r="U66" s="178">
        <v>103.46047979343321</v>
      </c>
      <c r="V66" s="178">
        <v>354.68544809485871</v>
      </c>
      <c r="W66" s="178">
        <v>124.17538654850659</v>
      </c>
      <c r="X66" s="179">
        <v>126.0012543391758</v>
      </c>
      <c r="Y66" s="179">
        <v>125.85502130925006</v>
      </c>
    </row>
    <row r="67" spans="1:25" ht="14.1" customHeight="1" x14ac:dyDescent="0.2">
      <c r="A67" s="241" t="s">
        <v>28</v>
      </c>
      <c r="B67" s="275">
        <v>486.01369537228845</v>
      </c>
      <c r="C67" s="275">
        <v>471.04445413807935</v>
      </c>
      <c r="D67" s="275">
        <v>736.38884310352194</v>
      </c>
      <c r="E67" s="275">
        <v>432.55044811253788</v>
      </c>
      <c r="F67" s="275">
        <v>247.97959875757519</v>
      </c>
      <c r="G67" s="275">
        <v>199.08316082303858</v>
      </c>
      <c r="H67" s="275">
        <v>414.01351095604286</v>
      </c>
      <c r="I67" s="275">
        <v>821.71348884381564</v>
      </c>
      <c r="J67" s="35">
        <v>319.20450380826043</v>
      </c>
      <c r="K67" s="35">
        <v>147.06977944822768</v>
      </c>
      <c r="L67" s="35">
        <v>254.74344244462898</v>
      </c>
      <c r="M67" s="35">
        <v>615.26713455599122</v>
      </c>
      <c r="N67" s="35">
        <v>650.31068605653456</v>
      </c>
      <c r="O67" s="35">
        <v>676.1759153008162</v>
      </c>
      <c r="P67" s="35">
        <v>357.59035892551805</v>
      </c>
      <c r="Q67" s="35" t="s">
        <v>52</v>
      </c>
      <c r="R67" s="35" t="s">
        <v>52</v>
      </c>
      <c r="S67" s="35">
        <v>201.27245415476648</v>
      </c>
      <c r="T67" s="35">
        <v>201.24348996070108</v>
      </c>
      <c r="U67" s="178">
        <v>210.80645510374603</v>
      </c>
      <c r="V67" s="178">
        <v>556.760877204552</v>
      </c>
      <c r="W67" s="178">
        <v>201.77204078136563</v>
      </c>
      <c r="X67" s="179">
        <v>182.30708004329924</v>
      </c>
      <c r="Y67" s="179">
        <v>187.36758641461643</v>
      </c>
    </row>
    <row r="68" spans="1:25" ht="14.1" customHeight="1" x14ac:dyDescent="0.2">
      <c r="A68" s="241" t="s">
        <v>29</v>
      </c>
      <c r="B68" s="275">
        <v>468.08767934328392</v>
      </c>
      <c r="C68" s="275">
        <v>510.47317191283304</v>
      </c>
      <c r="D68" s="275">
        <v>730.28804540007104</v>
      </c>
      <c r="E68" s="275">
        <v>485.61526181353759</v>
      </c>
      <c r="F68" s="275">
        <v>239.43988828398341</v>
      </c>
      <c r="G68" s="275">
        <v>205.7718322805774</v>
      </c>
      <c r="H68" s="275">
        <v>418.66896218964524</v>
      </c>
      <c r="I68" s="275">
        <v>895.36362531399755</v>
      </c>
      <c r="J68" s="35">
        <v>337.03685132632796</v>
      </c>
      <c r="K68" s="35">
        <v>137.45197021623085</v>
      </c>
      <c r="L68" s="35">
        <v>263.56318186988528</v>
      </c>
      <c r="M68" s="35">
        <v>640.1993261494647</v>
      </c>
      <c r="N68" s="35">
        <v>653.77134263433197</v>
      </c>
      <c r="O68" s="35">
        <v>641.27447312955917</v>
      </c>
      <c r="P68" s="35">
        <v>344.55069195507053</v>
      </c>
      <c r="Q68" s="35" t="s">
        <v>52</v>
      </c>
      <c r="R68" s="35" t="s">
        <v>52</v>
      </c>
      <c r="S68" s="35">
        <v>176.03755192191335</v>
      </c>
      <c r="T68" s="35">
        <v>195.71747412215188</v>
      </c>
      <c r="U68" s="178">
        <v>192.88905692966017</v>
      </c>
      <c r="V68" s="178">
        <v>553.17022671556697</v>
      </c>
      <c r="W68" s="178">
        <v>215.74683596983564</v>
      </c>
      <c r="X68" s="179">
        <v>197.47194130872222</v>
      </c>
      <c r="Y68" s="179">
        <v>193.81699024894772</v>
      </c>
    </row>
    <row r="69" spans="1:25" ht="14.1" customHeight="1" x14ac:dyDescent="0.2">
      <c r="A69" s="241" t="s">
        <v>30</v>
      </c>
      <c r="B69" s="275">
        <v>462.43275189466942</v>
      </c>
      <c r="C69" s="275">
        <v>488.81630952703597</v>
      </c>
      <c r="D69" s="275">
        <v>746.88941023130974</v>
      </c>
      <c r="E69" s="275">
        <v>446.40608421114865</v>
      </c>
      <c r="F69" s="275">
        <v>220.01518090398667</v>
      </c>
      <c r="G69" s="275">
        <v>189.14076961293739</v>
      </c>
      <c r="H69" s="275">
        <v>459.99757498085995</v>
      </c>
      <c r="I69" s="275">
        <v>880.59669971722144</v>
      </c>
      <c r="J69" s="35">
        <v>347.68186082442179</v>
      </c>
      <c r="K69" s="35">
        <v>162.63529923816591</v>
      </c>
      <c r="L69" s="35">
        <v>274.03900604043139</v>
      </c>
      <c r="M69" s="35">
        <v>659.05610765098641</v>
      </c>
      <c r="N69" s="35">
        <v>693.97829559083402</v>
      </c>
      <c r="O69" s="35">
        <v>689.99118929881865</v>
      </c>
      <c r="P69" s="35">
        <v>347.67555483734515</v>
      </c>
      <c r="Q69" s="35" t="s">
        <v>52</v>
      </c>
      <c r="R69" s="35" t="s">
        <v>52</v>
      </c>
      <c r="S69" s="35">
        <v>168.74565469708463</v>
      </c>
      <c r="T69" s="35">
        <v>175.54571456595306</v>
      </c>
      <c r="U69" s="178">
        <v>154.8788666604201</v>
      </c>
      <c r="V69" s="178">
        <v>512.05549916601979</v>
      </c>
      <c r="W69" s="178">
        <v>173.23519096019371</v>
      </c>
      <c r="X69" s="179">
        <v>182.84655877989582</v>
      </c>
      <c r="Y69" s="179">
        <v>204.78553569188415</v>
      </c>
    </row>
    <row r="70" spans="1:25" ht="14.1" customHeight="1" x14ac:dyDescent="0.2">
      <c r="A70" s="241" t="s">
        <v>31</v>
      </c>
      <c r="B70" s="275">
        <v>287.8749999999996</v>
      </c>
      <c r="C70" s="275">
        <v>289.55887540870845</v>
      </c>
      <c r="D70" s="275">
        <v>438.31989092906849</v>
      </c>
      <c r="E70" s="275">
        <v>293.41304347826059</v>
      </c>
      <c r="F70" s="275">
        <v>140.53816608936341</v>
      </c>
      <c r="G70" s="275">
        <v>134.17365496295773</v>
      </c>
      <c r="H70" s="275">
        <v>277.181970557927</v>
      </c>
      <c r="I70" s="275">
        <v>614.21548821548492</v>
      </c>
      <c r="J70" s="35">
        <v>233.44438397721851</v>
      </c>
      <c r="K70" s="35">
        <v>98.36151253993711</v>
      </c>
      <c r="L70" s="35">
        <v>201.30782210464906</v>
      </c>
      <c r="M70" s="35">
        <v>463.78704920141644</v>
      </c>
      <c r="N70" s="35">
        <v>450.79430762916149</v>
      </c>
      <c r="O70" s="35">
        <v>449.82481436109975</v>
      </c>
      <c r="P70" s="35">
        <v>245.98679960360113</v>
      </c>
      <c r="Q70" s="35" t="s">
        <v>52</v>
      </c>
      <c r="R70" s="35" t="s">
        <v>52</v>
      </c>
      <c r="S70" s="35">
        <v>136.73401362953962</v>
      </c>
      <c r="T70" s="35">
        <v>126.68671651053832</v>
      </c>
      <c r="U70" s="178">
        <v>121.36887543496043</v>
      </c>
      <c r="V70" s="178">
        <v>351.89343245963966</v>
      </c>
      <c r="W70" s="178">
        <v>127.4702008617751</v>
      </c>
      <c r="X70" s="179">
        <v>120.20814215287798</v>
      </c>
      <c r="Y70" s="179">
        <v>127.67045567246367</v>
      </c>
    </row>
    <row r="71" spans="1:25" ht="14.1" customHeight="1" x14ac:dyDescent="0.2">
      <c r="A71" s="213" t="s">
        <v>32</v>
      </c>
      <c r="B71" s="275">
        <v>395.08918811654797</v>
      </c>
      <c r="C71" s="275">
        <v>394.04623793754251</v>
      </c>
      <c r="D71" s="275">
        <v>592.86458341703064</v>
      </c>
      <c r="E71" s="275">
        <v>418.60863118515499</v>
      </c>
      <c r="F71" s="275">
        <v>214.84587099200209</v>
      </c>
      <c r="G71" s="275">
        <v>201.89725514316478</v>
      </c>
      <c r="H71" s="275">
        <v>403.65177638943032</v>
      </c>
      <c r="I71" s="275">
        <v>845.84014818744049</v>
      </c>
      <c r="J71" s="35">
        <v>367.26038263451909</v>
      </c>
      <c r="K71" s="35">
        <v>169.41165972696763</v>
      </c>
      <c r="L71" s="35">
        <v>284.46456370185018</v>
      </c>
      <c r="M71" s="35">
        <v>718.82393502731975</v>
      </c>
      <c r="N71" s="35">
        <v>745.76749190683961</v>
      </c>
      <c r="O71" s="35">
        <v>733.35837126490594</v>
      </c>
      <c r="P71" s="35">
        <v>374.50324404276836</v>
      </c>
      <c r="Q71" s="35" t="s">
        <v>52</v>
      </c>
      <c r="R71" s="35" t="s">
        <v>52</v>
      </c>
      <c r="S71" s="35">
        <v>162.14823540632733</v>
      </c>
      <c r="T71" s="35">
        <v>186.19829203518927</v>
      </c>
      <c r="U71" s="178">
        <v>157.43685711038975</v>
      </c>
      <c r="V71" s="178">
        <v>464.33783001861212</v>
      </c>
      <c r="W71" s="178">
        <v>159.85344704724457</v>
      </c>
      <c r="X71" s="179">
        <v>160.02075996310546</v>
      </c>
      <c r="Y71" s="179">
        <v>171.76676695853888</v>
      </c>
    </row>
    <row r="72" spans="1:25" ht="14.1" customHeight="1" x14ac:dyDescent="0.2">
      <c r="A72" s="213" t="s">
        <v>62</v>
      </c>
      <c r="B72" s="275">
        <v>2099.498314726814</v>
      </c>
      <c r="C72" s="275">
        <v>2153.939048924181</v>
      </c>
      <c r="D72" s="275">
        <v>3244.750773081008</v>
      </c>
      <c r="E72" s="275">
        <v>2076.5934688006523</v>
      </c>
      <c r="F72" s="275">
        <v>1062.8187050269116</v>
      </c>
      <c r="G72" s="275">
        <v>930.06667282268245</v>
      </c>
      <c r="H72" s="275">
        <v>2240.6420098064818</v>
      </c>
      <c r="I72" s="275">
        <v>4562.3999729290326</v>
      </c>
      <c r="J72" s="35">
        <v>1813.4747928162396</v>
      </c>
      <c r="K72" s="35">
        <v>804.6730072584636</v>
      </c>
      <c r="L72" s="35">
        <v>1458.8846895289835</v>
      </c>
      <c r="M72" s="35">
        <v>3535.2844367806092</v>
      </c>
      <c r="N72" s="35">
        <v>3659.0154526859865</v>
      </c>
      <c r="O72" s="35">
        <v>3669.6766720956962</v>
      </c>
      <c r="P72" s="35">
        <v>1931.1512263750981</v>
      </c>
      <c r="Q72" s="35" t="s">
        <v>52</v>
      </c>
      <c r="R72" s="178">
        <v>181.82951443658288</v>
      </c>
      <c r="S72" s="178">
        <v>964.32504169206356</v>
      </c>
      <c r="T72" s="178">
        <v>1025.8502407915037</v>
      </c>
      <c r="U72" s="178">
        <v>940.84059103260915</v>
      </c>
      <c r="V72" s="178">
        <v>2792.9033136592384</v>
      </c>
      <c r="W72" s="178">
        <v>1002.2531021689224</v>
      </c>
      <c r="X72" s="179">
        <v>968.85573658707608</v>
      </c>
      <c r="Y72" s="179">
        <v>1011.2623562957003</v>
      </c>
    </row>
    <row r="73" spans="1:25" ht="14.1" customHeight="1" x14ac:dyDescent="0.2">
      <c r="A73" s="213"/>
      <c r="B73" s="275"/>
      <c r="C73" s="275"/>
      <c r="D73" s="275"/>
      <c r="E73" s="275"/>
      <c r="F73" s="275"/>
      <c r="G73" s="275"/>
      <c r="H73" s="275"/>
      <c r="I73" s="275"/>
      <c r="J73" s="35"/>
      <c r="K73" s="35"/>
      <c r="L73" s="35"/>
      <c r="M73" s="35"/>
      <c r="N73" s="35"/>
      <c r="O73" s="35"/>
      <c r="P73" s="35"/>
      <c r="Q73" s="35"/>
      <c r="R73" s="178"/>
      <c r="S73" s="178"/>
      <c r="T73" s="178"/>
      <c r="U73" s="178"/>
      <c r="V73" s="178"/>
      <c r="W73" s="178"/>
      <c r="X73" s="59"/>
      <c r="Y73" s="59"/>
    </row>
    <row r="74" spans="1:25" ht="14.1" customHeight="1" x14ac:dyDescent="0.2">
      <c r="A74" s="188" t="s">
        <v>36</v>
      </c>
      <c r="B74" s="272"/>
      <c r="C74" s="272"/>
      <c r="D74" s="272"/>
      <c r="E74" s="272"/>
      <c r="F74" s="272"/>
      <c r="G74" s="272"/>
      <c r="H74" s="272"/>
      <c r="I74" s="272"/>
      <c r="J74" s="233"/>
      <c r="K74" s="233"/>
      <c r="L74" s="233"/>
      <c r="M74" s="233"/>
      <c r="N74" s="233"/>
      <c r="O74" s="233"/>
      <c r="P74" s="233"/>
      <c r="Q74" s="233"/>
      <c r="R74" s="233"/>
      <c r="S74" s="233"/>
      <c r="T74" s="233"/>
      <c r="U74" s="170"/>
      <c r="V74" s="170"/>
      <c r="W74" s="170"/>
      <c r="X74" s="59"/>
      <c r="Y74" s="59"/>
    </row>
    <row r="75" spans="1:25" ht="14.1" customHeight="1" x14ac:dyDescent="0.2">
      <c r="A75" s="188" t="s">
        <v>82</v>
      </c>
      <c r="B75" s="272"/>
      <c r="C75" s="272"/>
      <c r="D75" s="272"/>
      <c r="E75" s="272"/>
      <c r="F75" s="272"/>
      <c r="G75" s="272"/>
      <c r="H75" s="272"/>
      <c r="I75" s="272"/>
      <c r="J75" s="233"/>
      <c r="K75" s="233"/>
      <c r="L75" s="233"/>
      <c r="M75" s="233"/>
      <c r="N75" s="233"/>
      <c r="O75" s="233"/>
      <c r="P75" s="233"/>
      <c r="Q75" s="233"/>
      <c r="R75" s="233"/>
      <c r="S75" s="233"/>
      <c r="T75" s="233"/>
      <c r="U75" s="170"/>
      <c r="V75" s="170"/>
      <c r="W75" s="170"/>
      <c r="X75" s="59"/>
      <c r="Y75" s="59"/>
    </row>
    <row r="76" spans="1:25" ht="14.1" customHeight="1" x14ac:dyDescent="0.2">
      <c r="A76" s="232" t="s">
        <v>80</v>
      </c>
      <c r="B76" s="272" t="s">
        <v>52</v>
      </c>
      <c r="C76" s="272" t="s">
        <v>52</v>
      </c>
      <c r="D76" s="272" t="s">
        <v>52</v>
      </c>
      <c r="E76" s="272" t="s">
        <v>52</v>
      </c>
      <c r="F76" s="272" t="s">
        <v>52</v>
      </c>
      <c r="G76" s="272" t="s">
        <v>52</v>
      </c>
      <c r="H76" s="272">
        <v>6.0137813737157177</v>
      </c>
      <c r="I76" s="272">
        <v>12.036590662498762</v>
      </c>
      <c r="J76" s="233">
        <v>8.3881770093012911</v>
      </c>
      <c r="K76" s="233">
        <v>10.043919093978435</v>
      </c>
      <c r="L76" s="233">
        <v>8.9798439453003098</v>
      </c>
      <c r="M76" s="233">
        <v>10.727796429018097</v>
      </c>
      <c r="N76" s="233">
        <v>8.1247541471475824</v>
      </c>
      <c r="O76" s="233">
        <v>7.8121763859733973</v>
      </c>
      <c r="P76" s="233">
        <v>10.1810501428435</v>
      </c>
      <c r="Q76" s="233" t="s">
        <v>52</v>
      </c>
      <c r="R76" s="233" t="s">
        <v>52</v>
      </c>
      <c r="S76" s="233">
        <v>5.4274516441333267</v>
      </c>
      <c r="T76" s="233">
        <v>3.8276508950610308</v>
      </c>
      <c r="U76" s="170">
        <v>8.3433060872207179</v>
      </c>
      <c r="V76" s="170">
        <v>9.0272166837148333</v>
      </c>
      <c r="W76" s="170">
        <v>5.6415080596036038</v>
      </c>
      <c r="X76" s="173">
        <v>7.557571238296565</v>
      </c>
      <c r="Y76" s="170">
        <v>6.5335350245671151</v>
      </c>
    </row>
    <row r="77" spans="1:25" ht="14.1" customHeight="1" x14ac:dyDescent="0.2">
      <c r="A77" s="235" t="s">
        <v>28</v>
      </c>
      <c r="B77" s="272">
        <v>19.754903415381836</v>
      </c>
      <c r="C77" s="272">
        <v>20.933006434669135</v>
      </c>
      <c r="D77" s="272">
        <v>24.582699297066558</v>
      </c>
      <c r="E77" s="272">
        <v>23.087260469985942</v>
      </c>
      <c r="F77" s="272">
        <v>22.946752779983289</v>
      </c>
      <c r="G77" s="272">
        <v>20.490391198440239</v>
      </c>
      <c r="H77" s="272">
        <v>16.835650793412309</v>
      </c>
      <c r="I77" s="272">
        <v>19.450862691827723</v>
      </c>
      <c r="J77" s="233">
        <v>15.82545797269159</v>
      </c>
      <c r="K77" s="233">
        <v>16.232145911806239</v>
      </c>
      <c r="L77" s="233">
        <v>14.149874381307598</v>
      </c>
      <c r="M77" s="233">
        <v>17.871972076311774</v>
      </c>
      <c r="N77" s="233">
        <v>14.135658715549603</v>
      </c>
      <c r="O77" s="233">
        <v>14.295334009742492</v>
      </c>
      <c r="P77" s="233">
        <v>14.545109230812775</v>
      </c>
      <c r="Q77" s="233" t="s">
        <v>52</v>
      </c>
      <c r="R77" s="233" t="s">
        <v>52</v>
      </c>
      <c r="S77" s="233">
        <v>11.303298835453415</v>
      </c>
      <c r="T77" s="233">
        <v>11.629451199034232</v>
      </c>
      <c r="U77" s="170">
        <v>10.688124480230526</v>
      </c>
      <c r="V77" s="170">
        <v>12.489973221342069</v>
      </c>
      <c r="W77" s="170">
        <v>11.281620114007755</v>
      </c>
      <c r="X77" s="173">
        <v>10.914565740360027</v>
      </c>
      <c r="Y77" s="170">
        <v>12.781690354982745</v>
      </c>
    </row>
    <row r="78" spans="1:25" ht="14.1" customHeight="1" x14ac:dyDescent="0.2">
      <c r="A78" s="235" t="s">
        <v>29</v>
      </c>
      <c r="B78" s="272">
        <v>20.260970718477335</v>
      </c>
      <c r="C78" s="272">
        <v>22.23568117894332</v>
      </c>
      <c r="D78" s="272">
        <v>26.262801367511113</v>
      </c>
      <c r="E78" s="272">
        <v>21.603922875446482</v>
      </c>
      <c r="F78" s="272">
        <v>21.204501669184456</v>
      </c>
      <c r="G78" s="272">
        <v>23.452163122431401</v>
      </c>
      <c r="H78" s="272">
        <v>21.50380649200801</v>
      </c>
      <c r="I78" s="272">
        <v>25.174582856856603</v>
      </c>
      <c r="J78" s="233">
        <v>18.059888836937269</v>
      </c>
      <c r="K78" s="233">
        <v>20.966550969065523</v>
      </c>
      <c r="L78" s="233">
        <v>18.138371818646622</v>
      </c>
      <c r="M78" s="233">
        <v>18.716827809565633</v>
      </c>
      <c r="N78" s="233">
        <v>21.405675045339713</v>
      </c>
      <c r="O78" s="233">
        <v>18.64110963866014</v>
      </c>
      <c r="P78" s="233">
        <v>18.128850610612158</v>
      </c>
      <c r="Q78" s="233" t="s">
        <v>52</v>
      </c>
      <c r="R78" s="233" t="s">
        <v>52</v>
      </c>
      <c r="S78" s="233">
        <v>14.311154312346883</v>
      </c>
      <c r="T78" s="233">
        <v>14.284956598798706</v>
      </c>
      <c r="U78" s="170">
        <v>20.216846934573944</v>
      </c>
      <c r="V78" s="170">
        <v>16.441735219428587</v>
      </c>
      <c r="W78" s="170">
        <v>15.730350920251002</v>
      </c>
      <c r="X78" s="173">
        <v>18.478174969685156</v>
      </c>
      <c r="Y78" s="170">
        <v>16.661037366086493</v>
      </c>
    </row>
    <row r="79" spans="1:25" ht="14.1" customHeight="1" x14ac:dyDescent="0.2">
      <c r="A79" s="235" t="s">
        <v>30</v>
      </c>
      <c r="B79" s="272">
        <v>19.261238481436489</v>
      </c>
      <c r="C79" s="272">
        <v>22.3627803651279</v>
      </c>
      <c r="D79" s="272">
        <v>25.619991549539499</v>
      </c>
      <c r="E79" s="272">
        <v>21.862745134316203</v>
      </c>
      <c r="F79" s="272">
        <v>22.747803491957331</v>
      </c>
      <c r="G79" s="272">
        <v>20.835534000060168</v>
      </c>
      <c r="H79" s="272">
        <v>23.369365487272955</v>
      </c>
      <c r="I79" s="272">
        <v>25.547403060897807</v>
      </c>
      <c r="J79" s="233">
        <v>19.788275851341208</v>
      </c>
      <c r="K79" s="233">
        <v>19.340785680524757</v>
      </c>
      <c r="L79" s="233">
        <v>18.709447754433398</v>
      </c>
      <c r="M79" s="233">
        <v>20.770767441575398</v>
      </c>
      <c r="N79" s="233">
        <v>22.818445473047046</v>
      </c>
      <c r="O79" s="233">
        <v>20.508442673739296</v>
      </c>
      <c r="P79" s="233">
        <v>19.099370471670575</v>
      </c>
      <c r="Q79" s="233" t="s">
        <v>52</v>
      </c>
      <c r="R79" s="233" t="s">
        <v>52</v>
      </c>
      <c r="S79" s="233">
        <v>12.631091360411773</v>
      </c>
      <c r="T79" s="233">
        <v>15.629564827544492</v>
      </c>
      <c r="U79" s="170">
        <v>19.206207072210336</v>
      </c>
      <c r="V79" s="170">
        <v>17.763176688218273</v>
      </c>
      <c r="W79" s="170">
        <v>18.247934662064896</v>
      </c>
      <c r="X79" s="173">
        <v>14.814259622917408</v>
      </c>
      <c r="Y79" s="170">
        <v>14.857172104170393</v>
      </c>
    </row>
    <row r="80" spans="1:25" ht="14.1" customHeight="1" x14ac:dyDescent="0.2">
      <c r="A80" s="235" t="s">
        <v>31</v>
      </c>
      <c r="B80" s="272">
        <v>27.006664777419374</v>
      </c>
      <c r="C80" s="272">
        <v>22.879299057824618</v>
      </c>
      <c r="D80" s="272">
        <v>30.324461965343769</v>
      </c>
      <c r="E80" s="272">
        <v>21.957796852084719</v>
      </c>
      <c r="F80" s="272">
        <v>23.169368563969975</v>
      </c>
      <c r="G80" s="272">
        <v>23.406208729897156</v>
      </c>
      <c r="H80" s="272">
        <v>23.191603405883228</v>
      </c>
      <c r="I80" s="272">
        <v>26.828634495183206</v>
      </c>
      <c r="J80" s="233">
        <v>21.011758708087708</v>
      </c>
      <c r="K80" s="233">
        <v>22.713540111577938</v>
      </c>
      <c r="L80" s="233">
        <v>24.555421408372805</v>
      </c>
      <c r="M80" s="233">
        <v>22.377595019932571</v>
      </c>
      <c r="N80" s="233">
        <v>22.779587587654731</v>
      </c>
      <c r="O80" s="233">
        <v>20.439448571495344</v>
      </c>
      <c r="P80" s="233">
        <v>23.683421419827489</v>
      </c>
      <c r="Q80" s="233" t="s">
        <v>52</v>
      </c>
      <c r="R80" s="233" t="s">
        <v>52</v>
      </c>
      <c r="S80" s="233">
        <v>17.416745495254183</v>
      </c>
      <c r="T80" s="233">
        <v>19.77802515690767</v>
      </c>
      <c r="U80" s="170">
        <v>18.764909207118155</v>
      </c>
      <c r="V80" s="170">
        <v>17.672022102801396</v>
      </c>
      <c r="W80" s="170">
        <v>17.571267959565951</v>
      </c>
      <c r="X80" s="173">
        <v>21.320956041932355</v>
      </c>
      <c r="Y80" s="170">
        <v>22.273632630066974</v>
      </c>
    </row>
    <row r="81" spans="1:50" ht="14.1" customHeight="1" x14ac:dyDescent="0.2">
      <c r="A81" s="168" t="s">
        <v>32</v>
      </c>
      <c r="B81" s="272">
        <v>23.113734205482089</v>
      </c>
      <c r="C81" s="272">
        <v>26.831459404574442</v>
      </c>
      <c r="D81" s="272">
        <v>29.36029481041021</v>
      </c>
      <c r="E81" s="272">
        <v>24.896019198411974</v>
      </c>
      <c r="F81" s="272">
        <v>23.820297020129448</v>
      </c>
      <c r="G81" s="272">
        <v>24.500936757781659</v>
      </c>
      <c r="H81" s="272">
        <v>23.380696612504039</v>
      </c>
      <c r="I81" s="272">
        <v>25.010697579423336</v>
      </c>
      <c r="J81" s="233">
        <v>20.85948795381244</v>
      </c>
      <c r="K81" s="233">
        <v>24.152558397587299</v>
      </c>
      <c r="L81" s="233">
        <v>22.566076553739617</v>
      </c>
      <c r="M81" s="233">
        <v>21.369197644915207</v>
      </c>
      <c r="N81" s="233">
        <v>19.76620671925706</v>
      </c>
      <c r="O81" s="233">
        <v>20.125003534536802</v>
      </c>
      <c r="P81" s="233">
        <v>23.912637386341657</v>
      </c>
      <c r="Q81" s="233" t="s">
        <v>52</v>
      </c>
      <c r="R81" s="233" t="s">
        <v>52</v>
      </c>
      <c r="S81" s="233">
        <v>20.185851951139799</v>
      </c>
      <c r="T81" s="233">
        <v>17.789797081908002</v>
      </c>
      <c r="U81" s="170">
        <v>18.67453326175087</v>
      </c>
      <c r="V81" s="170">
        <v>21.256030171199075</v>
      </c>
      <c r="W81" s="170">
        <v>22.105929934888501</v>
      </c>
      <c r="X81" s="173">
        <v>21.167685644045953</v>
      </c>
      <c r="Y81" s="170">
        <v>18.419662937083313</v>
      </c>
    </row>
    <row r="82" spans="1:50" ht="14.1" customHeight="1" x14ac:dyDescent="0.2">
      <c r="A82" s="168" t="s">
        <v>36</v>
      </c>
      <c r="B82" s="272">
        <v>21.383798983719586</v>
      </c>
      <c r="C82" s="272">
        <v>22.930908326616624</v>
      </c>
      <c r="D82" s="272">
        <v>26.891722519631241</v>
      </c>
      <c r="E82" s="272">
        <v>22.668570309334051</v>
      </c>
      <c r="F82" s="272">
        <v>22.713075001780496</v>
      </c>
      <c r="G82" s="272">
        <v>22.488259590347091</v>
      </c>
      <c r="H82" s="272">
        <v>19.770671240209971</v>
      </c>
      <c r="I82" s="272">
        <v>22.972413677007431</v>
      </c>
      <c r="J82" s="233">
        <v>17.818094561742679</v>
      </c>
      <c r="K82" s="233">
        <v>19.442767509712937</v>
      </c>
      <c r="L82" s="233">
        <v>18.16594378559676</v>
      </c>
      <c r="M82" s="233">
        <v>18.983552902844984</v>
      </c>
      <c r="N82" s="233">
        <v>18.528991480582548</v>
      </c>
      <c r="O82" s="233">
        <v>17.296167324824101</v>
      </c>
      <c r="P82" s="233">
        <v>18.383641609377467</v>
      </c>
      <c r="Q82" s="233" t="s">
        <v>52</v>
      </c>
      <c r="R82" s="233">
        <v>14.150845505810619</v>
      </c>
      <c r="S82" s="233">
        <v>13.662008904363176</v>
      </c>
      <c r="T82" s="233">
        <v>13.860207588018799</v>
      </c>
      <c r="U82" s="170">
        <v>16.129120271419122</v>
      </c>
      <c r="V82" s="170">
        <v>15.880921481135443</v>
      </c>
      <c r="W82" s="170">
        <v>15.273314420216041</v>
      </c>
      <c r="X82" s="173">
        <v>15.724206337680267</v>
      </c>
      <c r="Y82" s="170">
        <v>15.327470094544033</v>
      </c>
    </row>
    <row r="83" spans="1:50" ht="14.1" customHeight="1" x14ac:dyDescent="0.2">
      <c r="A83" s="188" t="s">
        <v>83</v>
      </c>
      <c r="B83" s="272"/>
      <c r="C83" s="272"/>
      <c r="D83" s="272"/>
      <c r="E83" s="272"/>
      <c r="F83" s="272"/>
      <c r="G83" s="272"/>
      <c r="H83" s="272"/>
      <c r="I83" s="272"/>
      <c r="J83" s="233"/>
      <c r="K83" s="233"/>
      <c r="L83" s="233"/>
      <c r="M83" s="233"/>
      <c r="N83" s="233"/>
      <c r="O83" s="233"/>
      <c r="P83" s="233"/>
      <c r="Q83" s="233"/>
      <c r="R83" s="233"/>
      <c r="S83" s="233"/>
      <c r="T83" s="233"/>
      <c r="U83" s="170"/>
      <c r="V83" s="170"/>
      <c r="W83" s="170"/>
      <c r="X83" s="59"/>
      <c r="Y83" s="59"/>
    </row>
    <row r="84" spans="1:50" ht="14.1" customHeight="1" x14ac:dyDescent="0.2">
      <c r="A84" s="232" t="s">
        <v>80</v>
      </c>
      <c r="B84" s="272" t="s">
        <v>52</v>
      </c>
      <c r="C84" s="272" t="s">
        <v>52</v>
      </c>
      <c r="D84" s="272" t="s">
        <v>52</v>
      </c>
      <c r="E84" s="272" t="s">
        <v>52</v>
      </c>
      <c r="F84" s="272" t="s">
        <v>52</v>
      </c>
      <c r="G84" s="272" t="s">
        <v>52</v>
      </c>
      <c r="H84" s="272">
        <v>0.91619694280781427</v>
      </c>
      <c r="I84" s="272">
        <v>2.830861609218748</v>
      </c>
      <c r="J84" s="233">
        <v>1.3098481817989027</v>
      </c>
      <c r="K84" s="233">
        <v>3.5269485808593717</v>
      </c>
      <c r="L84" s="233">
        <v>1.5751813886786519</v>
      </c>
      <c r="M84" s="233">
        <v>2.989943757292405</v>
      </c>
      <c r="N84" s="233">
        <v>3.4782197062008762</v>
      </c>
      <c r="O84" s="233">
        <v>1.3021187099682574</v>
      </c>
      <c r="P84" s="233">
        <v>2.6082354095025257</v>
      </c>
      <c r="Q84" s="233" t="s">
        <v>52</v>
      </c>
      <c r="R84" s="233" t="s">
        <v>52</v>
      </c>
      <c r="S84" s="233">
        <v>1.3518192783905594</v>
      </c>
      <c r="T84" s="233">
        <v>1.8724392197283299</v>
      </c>
      <c r="U84" s="170">
        <v>3.2877420340731254</v>
      </c>
      <c r="V84" s="170">
        <v>3.6259655269170779</v>
      </c>
      <c r="W84" s="170">
        <v>1.8190825365758236</v>
      </c>
      <c r="X84" s="173">
        <v>1.1127616357357992</v>
      </c>
      <c r="Y84" s="170">
        <v>3.5700541110198318</v>
      </c>
    </row>
    <row r="85" spans="1:50" ht="14.1" customHeight="1" x14ac:dyDescent="0.2">
      <c r="A85" s="235" t="s">
        <v>28</v>
      </c>
      <c r="B85" s="272" t="s">
        <v>52</v>
      </c>
      <c r="C85" s="272">
        <v>6.0831235090134781</v>
      </c>
      <c r="D85" s="272">
        <v>7.7808485967383625</v>
      </c>
      <c r="E85" s="272">
        <v>8.51545440773228</v>
      </c>
      <c r="F85" s="272">
        <v>5.9003293355245567</v>
      </c>
      <c r="G85" s="272">
        <v>5.9849460115332942</v>
      </c>
      <c r="H85" s="272">
        <v>4.8614544533577888</v>
      </c>
      <c r="I85" s="272">
        <v>5.8645446888808168</v>
      </c>
      <c r="J85" s="233">
        <v>4.9026238195527503</v>
      </c>
      <c r="K85" s="233">
        <v>5.4463160577147622</v>
      </c>
      <c r="L85" s="233">
        <v>4.2853831543936458</v>
      </c>
      <c r="M85" s="233">
        <v>5.130674581779771</v>
      </c>
      <c r="N85" s="233">
        <v>4.0188121752791242</v>
      </c>
      <c r="O85" s="233">
        <v>4.463567441647915</v>
      </c>
      <c r="P85" s="233">
        <v>3.4813045722087885</v>
      </c>
      <c r="Q85" s="233" t="s">
        <v>52</v>
      </c>
      <c r="R85" s="233" t="s">
        <v>52</v>
      </c>
      <c r="S85" s="233">
        <v>5.8919805816868518</v>
      </c>
      <c r="T85" s="233">
        <v>4.9595022610982964</v>
      </c>
      <c r="U85" s="170">
        <v>5.2104986562339608</v>
      </c>
      <c r="V85" s="170">
        <v>5.081795639209278</v>
      </c>
      <c r="W85" s="170">
        <v>5.9780252477787998</v>
      </c>
      <c r="X85" s="173">
        <v>5.7623906136670371</v>
      </c>
      <c r="Y85" s="170">
        <v>5.1539336480507654</v>
      </c>
    </row>
    <row r="86" spans="1:50" ht="14.1" customHeight="1" x14ac:dyDescent="0.2">
      <c r="A86" s="235" t="s">
        <v>29</v>
      </c>
      <c r="B86" s="272" t="s">
        <v>52</v>
      </c>
      <c r="C86" s="272">
        <v>7.8606402481953737</v>
      </c>
      <c r="D86" s="272">
        <v>8.9173162568290785</v>
      </c>
      <c r="E86" s="272">
        <v>6.6889790850954594</v>
      </c>
      <c r="F86" s="272">
        <v>6.6225159828983777</v>
      </c>
      <c r="G86" s="272">
        <v>6.962643026734888</v>
      </c>
      <c r="H86" s="272">
        <v>6.1586939526061899</v>
      </c>
      <c r="I86" s="272">
        <v>7.57559622740943</v>
      </c>
      <c r="J86" s="233">
        <v>6.2894996679593991</v>
      </c>
      <c r="K86" s="233">
        <v>5.4132716030250601</v>
      </c>
      <c r="L86" s="233">
        <v>5.2433077724381851</v>
      </c>
      <c r="M86" s="233">
        <v>5.2858813436617256</v>
      </c>
      <c r="N86" s="233">
        <v>6.8800153808462579</v>
      </c>
      <c r="O86" s="233">
        <v>7.1545810787600042</v>
      </c>
      <c r="P86" s="233">
        <v>6.5396747945434308</v>
      </c>
      <c r="Q86" s="233" t="s">
        <v>52</v>
      </c>
      <c r="R86" s="233" t="s">
        <v>52</v>
      </c>
      <c r="S86" s="233">
        <v>5.6603024116173826</v>
      </c>
      <c r="T86" s="233">
        <v>8.1144269721690474</v>
      </c>
      <c r="U86" s="170">
        <v>10.448486548502482</v>
      </c>
      <c r="V86" s="170">
        <v>7.8625827940084783</v>
      </c>
      <c r="W86" s="170">
        <v>8.5559588531812949</v>
      </c>
      <c r="X86" s="173">
        <v>9.8750185514328646</v>
      </c>
      <c r="Y86" s="170">
        <v>8.3136049163871615</v>
      </c>
    </row>
    <row r="87" spans="1:50" ht="14.1" customHeight="1" x14ac:dyDescent="0.2">
      <c r="A87" s="235" t="s">
        <v>30</v>
      </c>
      <c r="B87" s="272" t="s">
        <v>52</v>
      </c>
      <c r="C87" s="272">
        <v>8.649989522533728</v>
      </c>
      <c r="D87" s="272">
        <v>8.6700620304069549</v>
      </c>
      <c r="E87" s="272">
        <v>7.4953553802383164</v>
      </c>
      <c r="F87" s="272">
        <v>7.9952310496213945</v>
      </c>
      <c r="G87" s="272">
        <v>8.569473107513037</v>
      </c>
      <c r="H87" s="272">
        <v>10.110311287821673</v>
      </c>
      <c r="I87" s="272">
        <v>9.0550883802093498</v>
      </c>
      <c r="J87" s="233">
        <v>8.6494085016541966</v>
      </c>
      <c r="K87" s="233">
        <v>6.6572586477213616</v>
      </c>
      <c r="L87" s="233">
        <v>5.7082756112871813</v>
      </c>
      <c r="M87" s="233">
        <v>7.7217993435401757</v>
      </c>
      <c r="N87" s="233">
        <v>8.4206347112083364</v>
      </c>
      <c r="O87" s="233">
        <v>8.2918930234376251</v>
      </c>
      <c r="P87" s="233">
        <v>7.2920278377931611</v>
      </c>
      <c r="Q87" s="233" t="s">
        <v>52</v>
      </c>
      <c r="R87" s="233" t="s">
        <v>52</v>
      </c>
      <c r="S87" s="233">
        <v>6.7473914846297847</v>
      </c>
      <c r="T87" s="233">
        <v>8.9754677626913466</v>
      </c>
      <c r="U87" s="170">
        <v>9.5252821684535434</v>
      </c>
      <c r="V87" s="170">
        <v>8.7968595317537481</v>
      </c>
      <c r="W87" s="170">
        <v>9.8151290149044073</v>
      </c>
      <c r="X87" s="173">
        <v>7.367934918943372</v>
      </c>
      <c r="Y87" s="170">
        <v>6.5915245333503156</v>
      </c>
    </row>
    <row r="88" spans="1:50" ht="14.1" customHeight="1" x14ac:dyDescent="0.2">
      <c r="A88" s="235" t="s">
        <v>31</v>
      </c>
      <c r="B88" s="272" t="s">
        <v>52</v>
      </c>
      <c r="C88" s="272">
        <v>12.54887725048841</v>
      </c>
      <c r="D88" s="272">
        <v>12.066305393818842</v>
      </c>
      <c r="E88" s="272">
        <v>6.948052407125342</v>
      </c>
      <c r="F88" s="272">
        <v>7.3474743778360034</v>
      </c>
      <c r="G88" s="272">
        <v>7.844488533641619</v>
      </c>
      <c r="H88" s="272">
        <v>9.018255590331</v>
      </c>
      <c r="I88" s="272">
        <v>9.6177079489035524</v>
      </c>
      <c r="J88" s="233">
        <v>9.2217061817821335</v>
      </c>
      <c r="K88" s="233">
        <v>10.756514446175498</v>
      </c>
      <c r="L88" s="233">
        <v>10.364161418145832</v>
      </c>
      <c r="M88" s="233">
        <v>9.7459176056111936</v>
      </c>
      <c r="N88" s="233">
        <v>8.588102263382444</v>
      </c>
      <c r="O88" s="233">
        <v>8.3351134047628097</v>
      </c>
      <c r="P88" s="233">
        <v>10.60696507119126</v>
      </c>
      <c r="Q88" s="233" t="s">
        <v>52</v>
      </c>
      <c r="R88" s="233" t="s">
        <v>52</v>
      </c>
      <c r="S88" s="233">
        <v>9.068760548965102</v>
      </c>
      <c r="T88" s="233">
        <v>14.835494995744842</v>
      </c>
      <c r="U88" s="170">
        <v>6.6788214392465015</v>
      </c>
      <c r="V88" s="170">
        <v>10.641697106133321</v>
      </c>
      <c r="W88" s="170">
        <v>10.308450118535356</v>
      </c>
      <c r="X88" s="173">
        <v>10.874998656205765</v>
      </c>
      <c r="Y88" s="170">
        <v>10.963929799188836</v>
      </c>
    </row>
    <row r="89" spans="1:50" ht="14.1" customHeight="1" x14ac:dyDescent="0.2">
      <c r="A89" s="168" t="s">
        <v>32</v>
      </c>
      <c r="B89" s="272" t="s">
        <v>52</v>
      </c>
      <c r="C89" s="272">
        <v>12.89898630562694</v>
      </c>
      <c r="D89" s="272">
        <v>12.492966301536928</v>
      </c>
      <c r="E89" s="272">
        <v>10.689210353524011</v>
      </c>
      <c r="F89" s="272">
        <v>9.8659864414195813</v>
      </c>
      <c r="G89" s="272">
        <v>7.641920924147322</v>
      </c>
      <c r="H89" s="272">
        <v>10.833002219219541</v>
      </c>
      <c r="I89" s="272">
        <v>10.562250008764423</v>
      </c>
      <c r="J89" s="233">
        <v>9.1344661076678246</v>
      </c>
      <c r="K89" s="233">
        <v>9.0583332934242122</v>
      </c>
      <c r="L89" s="233">
        <v>10.694839199370975</v>
      </c>
      <c r="M89" s="233">
        <v>8.7205152804463193</v>
      </c>
      <c r="N89" s="233">
        <v>7.702687982259425</v>
      </c>
      <c r="O89" s="233">
        <v>8.9382876662202175</v>
      </c>
      <c r="P89" s="233">
        <v>10.304180664894579</v>
      </c>
      <c r="Q89" s="233" t="s">
        <v>52</v>
      </c>
      <c r="R89" s="233" t="s">
        <v>52</v>
      </c>
      <c r="S89" s="233">
        <v>10.433678311177106</v>
      </c>
      <c r="T89" s="233">
        <v>9.3481434094481184</v>
      </c>
      <c r="U89" s="170">
        <v>10.469509071231373</v>
      </c>
      <c r="V89" s="170">
        <v>11.050056734329365</v>
      </c>
      <c r="W89" s="170">
        <v>15.128874970907432</v>
      </c>
      <c r="X89" s="173">
        <v>12.805245813111711</v>
      </c>
      <c r="Y89" s="170">
        <v>11.381104174058903</v>
      </c>
    </row>
    <row r="90" spans="1:50" ht="14.1" customHeight="1" x14ac:dyDescent="0.2">
      <c r="A90" s="168" t="s">
        <v>36</v>
      </c>
      <c r="B90" s="272" t="s">
        <v>52</v>
      </c>
      <c r="C90" s="272">
        <v>9.2181121896469236</v>
      </c>
      <c r="D90" s="272">
        <v>9.7152371458773796</v>
      </c>
      <c r="E90" s="272">
        <v>8.0745946135435425</v>
      </c>
      <c r="F90" s="272">
        <v>7.4889485343651003</v>
      </c>
      <c r="G90" s="272">
        <v>7.3863064084197392</v>
      </c>
      <c r="H90" s="272">
        <v>7.3101206802014946</v>
      </c>
      <c r="I90" s="272">
        <v>7.8653404071493256</v>
      </c>
      <c r="J90" s="233">
        <v>6.870980379909172</v>
      </c>
      <c r="K90" s="233">
        <v>6.8723137650068562</v>
      </c>
      <c r="L90" s="233">
        <v>6.4882479709917797</v>
      </c>
      <c r="M90" s="233">
        <v>6.7100903061503336</v>
      </c>
      <c r="N90" s="233">
        <v>6.6101536550448161</v>
      </c>
      <c r="O90" s="233">
        <v>6.6111147123094778</v>
      </c>
      <c r="P90" s="233">
        <v>6.8177493271923035</v>
      </c>
      <c r="Q90" s="233" t="s">
        <v>52</v>
      </c>
      <c r="R90" s="233">
        <v>5.8685740058772238</v>
      </c>
      <c r="S90" s="233">
        <v>6.6043491605851798</v>
      </c>
      <c r="T90" s="233">
        <v>7.8043840755836689</v>
      </c>
      <c r="U90" s="170">
        <v>7.8499128416219515</v>
      </c>
      <c r="V90" s="170">
        <v>7.8043870305514433</v>
      </c>
      <c r="W90" s="170">
        <v>8.6966824845467467</v>
      </c>
      <c r="X90" s="173">
        <v>8.1133295764179181</v>
      </c>
      <c r="Y90" s="170">
        <v>7.6529203265368873</v>
      </c>
    </row>
    <row r="91" spans="1:50" ht="14.1" customHeight="1" x14ac:dyDescent="0.2">
      <c r="A91" s="213" t="s">
        <v>53</v>
      </c>
      <c r="B91" s="277"/>
      <c r="C91" s="296"/>
      <c r="D91" s="296"/>
      <c r="E91" s="296"/>
      <c r="F91" s="296"/>
      <c r="G91" s="296"/>
      <c r="H91" s="296"/>
      <c r="I91" s="296"/>
      <c r="J91" s="248"/>
      <c r="K91" s="248"/>
      <c r="L91" s="248"/>
      <c r="M91" s="248"/>
      <c r="N91" s="248"/>
      <c r="O91" s="248"/>
      <c r="P91" s="248"/>
      <c r="Q91" s="248"/>
      <c r="R91" s="248"/>
      <c r="S91" s="248"/>
      <c r="T91" s="248"/>
      <c r="U91" s="59"/>
      <c r="V91" s="59"/>
      <c r="W91" s="59"/>
      <c r="X91" s="59"/>
      <c r="Y91" s="59"/>
    </row>
    <row r="92" spans="1:50" ht="14.1" customHeight="1" x14ac:dyDescent="0.2">
      <c r="A92" s="239" t="s">
        <v>80</v>
      </c>
      <c r="B92" s="275" t="s">
        <v>52</v>
      </c>
      <c r="C92" s="275" t="s">
        <v>52</v>
      </c>
      <c r="D92" s="275" t="s">
        <v>52</v>
      </c>
      <c r="E92" s="275" t="s">
        <v>52</v>
      </c>
      <c r="F92" s="275" t="s">
        <v>52</v>
      </c>
      <c r="G92" s="275" t="s">
        <v>52</v>
      </c>
      <c r="H92" s="275">
        <v>471</v>
      </c>
      <c r="I92" s="275">
        <v>933</v>
      </c>
      <c r="J92" s="242">
        <v>448</v>
      </c>
      <c r="K92" s="242">
        <v>190</v>
      </c>
      <c r="L92" s="242">
        <v>201</v>
      </c>
      <c r="M92" s="242">
        <v>368</v>
      </c>
      <c r="N92" s="242">
        <v>204</v>
      </c>
      <c r="O92" s="242">
        <v>442</v>
      </c>
      <c r="P92" s="242">
        <v>145</v>
      </c>
      <c r="Q92" s="242" t="s">
        <v>52</v>
      </c>
      <c r="R92" s="242" t="s">
        <v>52</v>
      </c>
      <c r="S92" s="242">
        <v>311</v>
      </c>
      <c r="T92" s="242">
        <v>309</v>
      </c>
      <c r="U92" s="179">
        <v>230</v>
      </c>
      <c r="V92" s="178">
        <v>278</v>
      </c>
      <c r="W92" s="183">
        <v>272</v>
      </c>
      <c r="X92" s="179">
        <v>263</v>
      </c>
      <c r="Y92" s="178">
        <v>240</v>
      </c>
      <c r="AA92" s="240"/>
      <c r="AB92" s="240"/>
      <c r="AC92" s="240"/>
      <c r="AD92" s="240"/>
      <c r="AE92" s="240"/>
      <c r="AF92" s="240"/>
      <c r="AG92" s="335"/>
      <c r="AH92" s="335"/>
      <c r="AI92" s="335"/>
      <c r="AJ92" s="335"/>
      <c r="AK92" s="335"/>
      <c r="AL92" s="335"/>
      <c r="AM92" s="335"/>
      <c r="AN92" s="335"/>
      <c r="AO92" s="335"/>
      <c r="AP92" s="240"/>
      <c r="AQ92" s="240"/>
      <c r="AR92" s="335"/>
      <c r="AS92" s="335"/>
      <c r="AT92" s="335"/>
      <c r="AU92" s="335"/>
      <c r="AV92" s="335"/>
      <c r="AW92" s="335"/>
      <c r="AX92" s="335"/>
    </row>
    <row r="93" spans="1:50" ht="14.1" customHeight="1" x14ac:dyDescent="0.2">
      <c r="A93" s="241" t="s">
        <v>28</v>
      </c>
      <c r="B93" s="275">
        <v>894</v>
      </c>
      <c r="C93" s="275">
        <v>885</v>
      </c>
      <c r="D93" s="275">
        <v>1582</v>
      </c>
      <c r="E93" s="275">
        <v>844</v>
      </c>
      <c r="F93" s="275">
        <v>435</v>
      </c>
      <c r="G93" s="275">
        <v>406</v>
      </c>
      <c r="H93" s="275">
        <v>759</v>
      </c>
      <c r="I93" s="275">
        <v>1458</v>
      </c>
      <c r="J93" s="242">
        <v>650</v>
      </c>
      <c r="K93" s="242">
        <v>300</v>
      </c>
      <c r="L93" s="242">
        <v>573</v>
      </c>
      <c r="M93" s="242">
        <v>1375</v>
      </c>
      <c r="N93" s="242">
        <v>1520</v>
      </c>
      <c r="O93" s="242">
        <v>1492</v>
      </c>
      <c r="P93" s="242">
        <v>853</v>
      </c>
      <c r="Q93" s="242" t="s">
        <v>52</v>
      </c>
      <c r="R93" s="242" t="s">
        <v>52</v>
      </c>
      <c r="S93" s="242">
        <v>428</v>
      </c>
      <c r="T93" s="242">
        <v>455</v>
      </c>
      <c r="U93" s="179">
        <v>435</v>
      </c>
      <c r="V93" s="178">
        <v>1281</v>
      </c>
      <c r="W93" s="183">
        <v>451</v>
      </c>
      <c r="X93" s="179">
        <v>415</v>
      </c>
      <c r="Y93" s="178">
        <v>386</v>
      </c>
      <c r="AA93" s="335"/>
      <c r="AB93" s="335"/>
      <c r="AC93" s="335"/>
      <c r="AD93" s="335"/>
      <c r="AE93" s="335"/>
      <c r="AF93" s="335"/>
      <c r="AG93" s="335"/>
      <c r="AH93" s="335"/>
      <c r="AI93" s="335"/>
      <c r="AJ93" s="335"/>
      <c r="AK93" s="335"/>
      <c r="AL93" s="335"/>
      <c r="AM93" s="335"/>
      <c r="AN93" s="335"/>
      <c r="AO93" s="335"/>
      <c r="AP93" s="240"/>
      <c r="AQ93" s="240"/>
      <c r="AR93" s="335"/>
      <c r="AS93" s="335"/>
      <c r="AT93" s="335"/>
      <c r="AU93" s="335"/>
      <c r="AV93" s="335"/>
      <c r="AW93" s="335"/>
      <c r="AX93" s="335"/>
    </row>
    <row r="94" spans="1:50" ht="14.1" customHeight="1" x14ac:dyDescent="0.2">
      <c r="A94" s="241" t="s">
        <v>29</v>
      </c>
      <c r="B94" s="275">
        <v>820</v>
      </c>
      <c r="C94" s="275">
        <v>900</v>
      </c>
      <c r="D94" s="275">
        <v>1548</v>
      </c>
      <c r="E94" s="275">
        <v>860</v>
      </c>
      <c r="F94" s="275">
        <v>414</v>
      </c>
      <c r="G94" s="275">
        <v>439</v>
      </c>
      <c r="H94" s="275">
        <v>722</v>
      </c>
      <c r="I94" s="275">
        <v>1546</v>
      </c>
      <c r="J94" s="242">
        <v>684</v>
      </c>
      <c r="K94" s="242">
        <v>288</v>
      </c>
      <c r="L94" s="242">
        <v>579</v>
      </c>
      <c r="M94" s="242">
        <v>1459</v>
      </c>
      <c r="N94" s="242">
        <v>1456</v>
      </c>
      <c r="O94" s="242">
        <v>1449</v>
      </c>
      <c r="P94" s="242">
        <v>762</v>
      </c>
      <c r="Q94" s="242" t="s">
        <v>52</v>
      </c>
      <c r="R94" s="242" t="s">
        <v>52</v>
      </c>
      <c r="S94" s="242">
        <v>376</v>
      </c>
      <c r="T94" s="242">
        <v>396</v>
      </c>
      <c r="U94" s="179">
        <v>381</v>
      </c>
      <c r="V94" s="178">
        <v>1263</v>
      </c>
      <c r="W94" s="183">
        <v>426</v>
      </c>
      <c r="X94" s="179">
        <v>409</v>
      </c>
      <c r="Y94" s="178">
        <v>395</v>
      </c>
      <c r="AA94" s="335"/>
      <c r="AB94" s="335"/>
      <c r="AC94" s="335"/>
      <c r="AD94" s="335"/>
      <c r="AE94" s="335"/>
      <c r="AF94" s="335"/>
      <c r="AG94" s="335"/>
      <c r="AH94" s="335"/>
      <c r="AI94" s="335"/>
      <c r="AJ94" s="335"/>
      <c r="AK94" s="335"/>
      <c r="AL94" s="335"/>
      <c r="AM94" s="335"/>
      <c r="AN94" s="335"/>
      <c r="AO94" s="335"/>
      <c r="AP94" s="240"/>
      <c r="AQ94" s="240"/>
      <c r="AR94" s="335"/>
      <c r="AS94" s="335"/>
      <c r="AT94" s="335"/>
      <c r="AU94" s="335"/>
      <c r="AV94" s="335"/>
      <c r="AW94" s="335"/>
      <c r="AX94" s="335"/>
    </row>
    <row r="95" spans="1:50" ht="14.1" customHeight="1" x14ac:dyDescent="0.2">
      <c r="A95" s="241" t="s">
        <v>30</v>
      </c>
      <c r="B95" s="275">
        <v>795</v>
      </c>
      <c r="C95" s="275">
        <v>819</v>
      </c>
      <c r="D95" s="275">
        <v>1561</v>
      </c>
      <c r="E95" s="275">
        <v>819</v>
      </c>
      <c r="F95" s="275">
        <v>393</v>
      </c>
      <c r="G95" s="275">
        <v>430</v>
      </c>
      <c r="H95" s="275">
        <v>777</v>
      </c>
      <c r="I95" s="275">
        <v>1528</v>
      </c>
      <c r="J95" s="242">
        <v>708</v>
      </c>
      <c r="K95" s="242">
        <v>335</v>
      </c>
      <c r="L95" s="242">
        <v>583</v>
      </c>
      <c r="M95" s="242">
        <v>1500</v>
      </c>
      <c r="N95" s="242">
        <v>1579</v>
      </c>
      <c r="O95" s="242">
        <v>1520</v>
      </c>
      <c r="P95" s="242">
        <v>826</v>
      </c>
      <c r="Q95" s="242" t="s">
        <v>52</v>
      </c>
      <c r="R95" s="242" t="s">
        <v>52</v>
      </c>
      <c r="S95" s="242">
        <v>368</v>
      </c>
      <c r="T95" s="242">
        <v>393</v>
      </c>
      <c r="U95" s="179">
        <v>370</v>
      </c>
      <c r="V95" s="178">
        <v>1171</v>
      </c>
      <c r="W95" s="183">
        <v>353</v>
      </c>
      <c r="X95" s="179">
        <v>401</v>
      </c>
      <c r="Y95" s="178">
        <v>411</v>
      </c>
      <c r="AA95" s="335"/>
      <c r="AB95" s="335"/>
      <c r="AC95" s="335"/>
      <c r="AD95" s="335"/>
      <c r="AE95" s="335"/>
      <c r="AF95" s="335"/>
      <c r="AG95" s="335"/>
      <c r="AH95" s="335"/>
      <c r="AI95" s="335"/>
      <c r="AJ95" s="335"/>
      <c r="AK95" s="335"/>
      <c r="AL95" s="335"/>
      <c r="AM95" s="335"/>
      <c r="AN95" s="335"/>
      <c r="AO95" s="335"/>
      <c r="AP95" s="240"/>
      <c r="AQ95" s="240"/>
      <c r="AR95" s="335"/>
      <c r="AS95" s="335"/>
      <c r="AT95" s="335"/>
      <c r="AU95" s="335"/>
      <c r="AV95" s="335"/>
      <c r="AW95" s="335"/>
      <c r="AX95" s="335"/>
    </row>
    <row r="96" spans="1:50" ht="14.1" customHeight="1" x14ac:dyDescent="0.2">
      <c r="A96" s="241" t="s">
        <v>31</v>
      </c>
      <c r="B96" s="275">
        <v>495</v>
      </c>
      <c r="C96" s="275">
        <v>520</v>
      </c>
      <c r="D96" s="275">
        <v>973</v>
      </c>
      <c r="E96" s="275">
        <v>496</v>
      </c>
      <c r="F96" s="275">
        <v>253</v>
      </c>
      <c r="G96" s="275">
        <v>281</v>
      </c>
      <c r="H96" s="275">
        <v>510</v>
      </c>
      <c r="I96" s="275">
        <v>1060</v>
      </c>
      <c r="J96" s="242">
        <v>495</v>
      </c>
      <c r="K96" s="242">
        <v>212</v>
      </c>
      <c r="L96" s="242">
        <v>448</v>
      </c>
      <c r="M96" s="242">
        <v>1019</v>
      </c>
      <c r="N96" s="242">
        <v>1084</v>
      </c>
      <c r="O96" s="242">
        <v>1048</v>
      </c>
      <c r="P96" s="242">
        <v>568</v>
      </c>
      <c r="Q96" s="242" t="s">
        <v>52</v>
      </c>
      <c r="R96" s="242" t="s">
        <v>52</v>
      </c>
      <c r="S96" s="242">
        <v>260</v>
      </c>
      <c r="T96" s="242">
        <v>255</v>
      </c>
      <c r="U96" s="179">
        <v>251</v>
      </c>
      <c r="V96" s="178">
        <v>730</v>
      </c>
      <c r="W96" s="183">
        <v>245</v>
      </c>
      <c r="X96" s="179">
        <v>196</v>
      </c>
      <c r="Y96" s="178">
        <v>275</v>
      </c>
      <c r="AA96" s="335"/>
      <c r="AB96" s="335"/>
      <c r="AC96" s="335"/>
      <c r="AD96" s="335"/>
      <c r="AE96" s="335"/>
      <c r="AF96" s="335"/>
      <c r="AG96" s="335"/>
      <c r="AH96" s="335"/>
      <c r="AI96" s="335"/>
      <c r="AJ96" s="335"/>
      <c r="AK96" s="335"/>
      <c r="AL96" s="335"/>
      <c r="AM96" s="335"/>
      <c r="AN96" s="335"/>
      <c r="AO96" s="335"/>
      <c r="AP96" s="240"/>
      <c r="AQ96" s="240"/>
      <c r="AR96" s="335"/>
      <c r="AS96" s="335"/>
      <c r="AT96" s="335"/>
      <c r="AU96" s="335"/>
      <c r="AV96" s="335"/>
      <c r="AW96" s="335"/>
      <c r="AX96" s="335"/>
    </row>
    <row r="97" spans="1:50" ht="14.1" customHeight="1" x14ac:dyDescent="0.2">
      <c r="A97" s="213" t="s">
        <v>32</v>
      </c>
      <c r="B97" s="275">
        <v>728</v>
      </c>
      <c r="C97" s="275">
        <v>761</v>
      </c>
      <c r="D97" s="275">
        <v>1299</v>
      </c>
      <c r="E97" s="275">
        <v>726</v>
      </c>
      <c r="F97" s="275">
        <v>347</v>
      </c>
      <c r="G97" s="275">
        <v>376</v>
      </c>
      <c r="H97" s="275">
        <v>753</v>
      </c>
      <c r="I97" s="275">
        <v>1541</v>
      </c>
      <c r="J97" s="242">
        <v>732</v>
      </c>
      <c r="K97" s="242">
        <v>325</v>
      </c>
      <c r="L97" s="242">
        <v>610</v>
      </c>
      <c r="M97" s="242">
        <v>1535</v>
      </c>
      <c r="N97" s="242">
        <v>1661</v>
      </c>
      <c r="O97" s="242">
        <v>1570</v>
      </c>
      <c r="P97" s="242">
        <v>803</v>
      </c>
      <c r="Q97" s="242" t="s">
        <v>52</v>
      </c>
      <c r="R97" s="242" t="s">
        <v>52</v>
      </c>
      <c r="S97" s="242">
        <v>299</v>
      </c>
      <c r="T97" s="242">
        <v>374</v>
      </c>
      <c r="U97" s="179">
        <v>336</v>
      </c>
      <c r="V97" s="178">
        <v>989</v>
      </c>
      <c r="W97" s="183">
        <v>307</v>
      </c>
      <c r="X97" s="179">
        <v>300</v>
      </c>
      <c r="Y97" s="178">
        <v>365</v>
      </c>
      <c r="AA97" s="335"/>
      <c r="AB97" s="335"/>
      <c r="AC97" s="335"/>
      <c r="AD97" s="335"/>
      <c r="AE97" s="335"/>
      <c r="AF97" s="335"/>
      <c r="AG97" s="335"/>
      <c r="AH97" s="335"/>
      <c r="AI97" s="335"/>
      <c r="AJ97" s="335"/>
      <c r="AK97" s="335"/>
      <c r="AL97" s="335"/>
      <c r="AM97" s="335"/>
      <c r="AN97" s="335"/>
      <c r="AO97" s="335"/>
      <c r="AP97" s="240"/>
      <c r="AQ97" s="240"/>
      <c r="AR97" s="335"/>
      <c r="AS97" s="335"/>
      <c r="AT97" s="335"/>
      <c r="AU97" s="335"/>
      <c r="AV97" s="335"/>
      <c r="AW97" s="335"/>
      <c r="AX97" s="335"/>
    </row>
    <row r="98" spans="1:50" ht="14.1" customHeight="1" x14ac:dyDescent="0.2">
      <c r="A98" s="213" t="s">
        <v>36</v>
      </c>
      <c r="B98" s="275">
        <v>3732</v>
      </c>
      <c r="C98" s="275">
        <v>3885</v>
      </c>
      <c r="D98" s="275">
        <v>6963</v>
      </c>
      <c r="E98" s="275">
        <v>3745</v>
      </c>
      <c r="F98" s="275">
        <v>1842</v>
      </c>
      <c r="G98" s="275">
        <v>1932</v>
      </c>
      <c r="H98" s="275">
        <v>3992</v>
      </c>
      <c r="I98" s="275">
        <v>8066</v>
      </c>
      <c r="J98" s="242">
        <v>3717</v>
      </c>
      <c r="K98" s="242">
        <v>1650</v>
      </c>
      <c r="L98" s="242">
        <v>2994</v>
      </c>
      <c r="M98" s="242">
        <v>7256</v>
      </c>
      <c r="N98" s="242">
        <v>7504</v>
      </c>
      <c r="O98" s="242">
        <v>7521</v>
      </c>
      <c r="P98" s="242">
        <v>3957</v>
      </c>
      <c r="Q98" s="242" t="s">
        <v>52</v>
      </c>
      <c r="R98" s="242">
        <v>358</v>
      </c>
      <c r="S98" s="242">
        <v>2042</v>
      </c>
      <c r="T98" s="242">
        <v>2182</v>
      </c>
      <c r="U98" s="179">
        <v>2003</v>
      </c>
      <c r="V98" s="178">
        <v>5712</v>
      </c>
      <c r="W98" s="183">
        <v>2054</v>
      </c>
      <c r="X98" s="179">
        <v>1984</v>
      </c>
      <c r="Y98" s="178">
        <v>2072</v>
      </c>
      <c r="AA98" s="335"/>
      <c r="AB98" s="335"/>
      <c r="AC98" s="335"/>
      <c r="AD98" s="335"/>
      <c r="AE98" s="335"/>
      <c r="AF98" s="335"/>
      <c r="AG98" s="335"/>
      <c r="AH98" s="335"/>
      <c r="AI98" s="335"/>
      <c r="AJ98" s="335"/>
      <c r="AK98" s="335"/>
      <c r="AL98" s="335"/>
      <c r="AM98" s="335"/>
      <c r="AN98" s="335"/>
      <c r="AO98" s="335"/>
      <c r="AP98" s="240"/>
      <c r="AQ98" s="335"/>
      <c r="AR98" s="335"/>
      <c r="AS98" s="335"/>
      <c r="AT98" s="335"/>
      <c r="AU98" s="335"/>
      <c r="AV98" s="335"/>
      <c r="AW98" s="335"/>
      <c r="AX98" s="335"/>
    </row>
    <row r="99" spans="1:50" ht="14.1" customHeight="1" x14ac:dyDescent="0.2">
      <c r="A99" s="213" t="s">
        <v>157</v>
      </c>
      <c r="B99" s="297"/>
      <c r="C99" s="297"/>
      <c r="D99" s="297"/>
      <c r="E99" s="297"/>
      <c r="F99" s="297"/>
      <c r="G99" s="297"/>
      <c r="H99" s="297"/>
      <c r="I99" s="297"/>
      <c r="J99" s="260"/>
      <c r="K99" s="260"/>
      <c r="L99" s="260"/>
      <c r="M99" s="260"/>
      <c r="N99" s="260"/>
      <c r="O99" s="260"/>
      <c r="P99" s="260"/>
      <c r="Q99" s="260"/>
      <c r="R99" s="260"/>
      <c r="S99" s="260"/>
      <c r="T99" s="260"/>
      <c r="U99" s="260"/>
      <c r="V99" s="260"/>
      <c r="W99" s="260"/>
      <c r="X99" s="260"/>
      <c r="Y99" s="59"/>
    </row>
    <row r="100" spans="1:50" ht="14.1" customHeight="1" x14ac:dyDescent="0.2">
      <c r="A100" s="239" t="s">
        <v>80</v>
      </c>
      <c r="B100" s="288" t="s">
        <v>52</v>
      </c>
      <c r="C100" s="288" t="s">
        <v>52</v>
      </c>
      <c r="D100" s="288" t="s">
        <v>52</v>
      </c>
      <c r="E100" s="288" t="s">
        <v>52</v>
      </c>
      <c r="F100" s="288" t="s">
        <v>52</v>
      </c>
      <c r="G100" s="288" t="s">
        <v>52</v>
      </c>
      <c r="H100" s="275">
        <v>501.41645745512398</v>
      </c>
      <c r="I100" s="275">
        <v>1019.7230875096413</v>
      </c>
      <c r="J100" s="35">
        <v>434.1288937366005</v>
      </c>
      <c r="K100" s="35">
        <v>188.26186133244525</v>
      </c>
      <c r="L100" s="35">
        <v>370.65022099250558</v>
      </c>
      <c r="M100" s="35">
        <v>898.3996831520642</v>
      </c>
      <c r="N100" s="35">
        <v>950.58429244361298</v>
      </c>
      <c r="O100" s="35">
        <v>981.729737757625</v>
      </c>
      <c r="P100" s="35">
        <v>534.99715307310828</v>
      </c>
      <c r="Q100" s="35" t="s">
        <v>52</v>
      </c>
      <c r="R100" s="35" t="s">
        <v>52</v>
      </c>
      <c r="S100" s="35">
        <v>271.82984916704049</v>
      </c>
      <c r="T100" s="35">
        <v>288.80893986163369</v>
      </c>
      <c r="U100" s="179">
        <v>227.89154279021579</v>
      </c>
      <c r="V100" s="178">
        <v>734.49609034830257</v>
      </c>
      <c r="W100" s="178">
        <v>262.57025095000608</v>
      </c>
      <c r="X100" s="179">
        <v>256.60315717270413</v>
      </c>
      <c r="Y100" s="178">
        <v>254.49522030197858</v>
      </c>
    </row>
    <row r="101" spans="1:50" ht="14.1" customHeight="1" x14ac:dyDescent="0.2">
      <c r="A101" s="241" t="s">
        <v>28</v>
      </c>
      <c r="B101" s="275">
        <v>976.67886099966699</v>
      </c>
      <c r="C101" s="275">
        <v>989.42364828223037</v>
      </c>
      <c r="D101" s="275">
        <v>1448.2240926929962</v>
      </c>
      <c r="E101" s="275">
        <v>916.93767179181384</v>
      </c>
      <c r="F101" s="275">
        <v>484.57825848611441</v>
      </c>
      <c r="G101" s="275">
        <v>394.78771805201183</v>
      </c>
      <c r="H101" s="275">
        <v>844.03224935392063</v>
      </c>
      <c r="I101" s="275">
        <v>1655.6910870286436</v>
      </c>
      <c r="J101" s="35">
        <v>647.55426704253694</v>
      </c>
      <c r="K101" s="35">
        <v>294.8852246228854</v>
      </c>
      <c r="L101" s="35">
        <v>526.15587270693879</v>
      </c>
      <c r="M101" s="35">
        <v>1243.0294978896186</v>
      </c>
      <c r="N101" s="35">
        <v>1336.2572832267906</v>
      </c>
      <c r="O101" s="35">
        <v>1384.0934152959408</v>
      </c>
      <c r="P101" s="35">
        <v>741.92372327589362</v>
      </c>
      <c r="Q101" s="35" t="s">
        <v>52</v>
      </c>
      <c r="R101" s="35" t="s">
        <v>52</v>
      </c>
      <c r="S101" s="35">
        <v>387.78970224118069</v>
      </c>
      <c r="T101" s="35">
        <v>416.11393709094006</v>
      </c>
      <c r="U101" s="179">
        <v>416.78168885018141</v>
      </c>
      <c r="V101" s="178">
        <v>1139.9719722282186</v>
      </c>
      <c r="W101" s="178">
        <v>407.24341767929997</v>
      </c>
      <c r="X101" s="179">
        <v>375.60686539379117</v>
      </c>
      <c r="Y101" s="178">
        <v>389.60744085084485</v>
      </c>
    </row>
    <row r="102" spans="1:50" ht="14.1" customHeight="1" x14ac:dyDescent="0.2">
      <c r="A102" s="241" t="s">
        <v>29</v>
      </c>
      <c r="B102" s="275">
        <v>930.89018192326989</v>
      </c>
      <c r="C102" s="275">
        <v>1028.4665038444755</v>
      </c>
      <c r="D102" s="275">
        <v>1460.2430985027049</v>
      </c>
      <c r="E102" s="275">
        <v>972.48933234748893</v>
      </c>
      <c r="F102" s="275">
        <v>487.33606112399536</v>
      </c>
      <c r="G102" s="275">
        <v>425.34282379535017</v>
      </c>
      <c r="H102" s="275">
        <v>822.92369929024198</v>
      </c>
      <c r="I102" s="275">
        <v>1822.3312453926651</v>
      </c>
      <c r="J102" s="35">
        <v>693.35008644788047</v>
      </c>
      <c r="K102" s="35">
        <v>295.77046146883112</v>
      </c>
      <c r="L102" s="35">
        <v>535.95998358117356</v>
      </c>
      <c r="M102" s="35">
        <v>1330.5477161577367</v>
      </c>
      <c r="N102" s="35">
        <v>1334.6227757678844</v>
      </c>
      <c r="O102" s="35">
        <v>1314.1296883092168</v>
      </c>
      <c r="P102" s="35">
        <v>695.90542289641758</v>
      </c>
      <c r="Q102" s="35" t="s">
        <v>52</v>
      </c>
      <c r="R102" s="35" t="s">
        <v>52</v>
      </c>
      <c r="S102" s="35">
        <v>358.62259110813744</v>
      </c>
      <c r="T102" s="35">
        <v>391.0067794573639</v>
      </c>
      <c r="U102" s="179">
        <v>371.31846102271976</v>
      </c>
      <c r="V102" s="178">
        <v>1131.505260012608</v>
      </c>
      <c r="W102" s="178">
        <v>431.02581386994632</v>
      </c>
      <c r="X102" s="179">
        <v>397.08966956593667</v>
      </c>
      <c r="Y102" s="178">
        <v>401.2610712775454</v>
      </c>
    </row>
    <row r="103" spans="1:50" ht="14.1" customHeight="1" x14ac:dyDescent="0.2">
      <c r="A103" s="241" t="s">
        <v>30</v>
      </c>
      <c r="B103" s="275">
        <v>938.06545770606351</v>
      </c>
      <c r="C103" s="275">
        <v>976.38886344544517</v>
      </c>
      <c r="D103" s="275">
        <v>1472.3337946579645</v>
      </c>
      <c r="E103" s="275">
        <v>943.40188840695328</v>
      </c>
      <c r="F103" s="275">
        <v>462.39509268348951</v>
      </c>
      <c r="G103" s="275">
        <v>422.07697227049943</v>
      </c>
      <c r="H103" s="275">
        <v>867.68798670961087</v>
      </c>
      <c r="I103" s="275">
        <v>1825.0324168281375</v>
      </c>
      <c r="J103" s="35">
        <v>712.08057385432539</v>
      </c>
      <c r="K103" s="35">
        <v>320.60463485017618</v>
      </c>
      <c r="L103" s="35">
        <v>558.38593225062425</v>
      </c>
      <c r="M103" s="35">
        <v>1372.107795249495</v>
      </c>
      <c r="N103" s="35">
        <v>1417.3249076663262</v>
      </c>
      <c r="O103" s="35">
        <v>1408.4821729389359</v>
      </c>
      <c r="P103" s="35">
        <v>714.51929294999547</v>
      </c>
      <c r="Q103" s="35" t="s">
        <v>52</v>
      </c>
      <c r="R103" s="35" t="s">
        <v>52</v>
      </c>
      <c r="S103" s="35">
        <v>347.0148266002447</v>
      </c>
      <c r="T103" s="35">
        <v>370.69881684327044</v>
      </c>
      <c r="U103" s="179">
        <v>341.20723702886318</v>
      </c>
      <c r="V103" s="178">
        <v>1057.5842530979435</v>
      </c>
      <c r="W103" s="178">
        <v>363.99843010840613</v>
      </c>
      <c r="X103" s="179">
        <v>380.68628738229324</v>
      </c>
      <c r="Y103" s="178">
        <v>411.93319098061625</v>
      </c>
    </row>
    <row r="104" spans="1:50" ht="14.1" customHeight="1" x14ac:dyDescent="0.2">
      <c r="A104" s="241" t="s">
        <v>31</v>
      </c>
      <c r="B104" s="275">
        <v>573.50612711160397</v>
      </c>
      <c r="C104" s="275">
        <v>588.5522407390298</v>
      </c>
      <c r="D104" s="275">
        <v>924.62432694860661</v>
      </c>
      <c r="E104" s="275">
        <v>572.57856071964045</v>
      </c>
      <c r="F104" s="275">
        <v>305.77977101461971</v>
      </c>
      <c r="G104" s="275">
        <v>285.00934689460917</v>
      </c>
      <c r="H104" s="275">
        <v>563.89893296341609</v>
      </c>
      <c r="I104" s="275">
        <v>1235.4288245267833</v>
      </c>
      <c r="J104" s="35">
        <v>479.38554489429413</v>
      </c>
      <c r="K104" s="35">
        <v>204.59790845074158</v>
      </c>
      <c r="L104" s="35">
        <v>410.45504631022959</v>
      </c>
      <c r="M104" s="35">
        <v>939.07150828856686</v>
      </c>
      <c r="N104" s="35">
        <v>926.49881567458954</v>
      </c>
      <c r="O104" s="35">
        <v>925.31423198675145</v>
      </c>
      <c r="P104" s="35">
        <v>513.68230144098493</v>
      </c>
      <c r="Q104" s="35" t="s">
        <v>52</v>
      </c>
      <c r="R104" s="35" t="s">
        <v>52</v>
      </c>
      <c r="S104" s="35">
        <v>264.29967562193872</v>
      </c>
      <c r="T104" s="35">
        <v>246.82030192734942</v>
      </c>
      <c r="U104" s="179">
        <v>235.35005092912223</v>
      </c>
      <c r="V104" s="178">
        <v>722.4974593940027</v>
      </c>
      <c r="W104" s="178">
        <v>253.54479624555316</v>
      </c>
      <c r="X104" s="179">
        <v>220.98365756676654</v>
      </c>
      <c r="Y104" s="178">
        <v>256.28417375071672</v>
      </c>
    </row>
    <row r="105" spans="1:50" ht="14.1" customHeight="1" x14ac:dyDescent="0.2">
      <c r="A105" s="213" t="s">
        <v>32</v>
      </c>
      <c r="B105" s="275">
        <v>810.71843806536924</v>
      </c>
      <c r="C105" s="275">
        <v>840.10636258620468</v>
      </c>
      <c r="D105" s="275">
        <v>1199.3891893920613</v>
      </c>
      <c r="E105" s="275">
        <v>816.4659287858334</v>
      </c>
      <c r="F105" s="275">
        <v>421.2013335100205</v>
      </c>
      <c r="G105" s="275">
        <v>404.78313898771592</v>
      </c>
      <c r="H105" s="275">
        <v>802.58190913112935</v>
      </c>
      <c r="I105" s="275">
        <v>1719.8313876459883</v>
      </c>
      <c r="J105" s="35">
        <v>750.5006340243616</v>
      </c>
      <c r="K105" s="35">
        <v>345.87990927513874</v>
      </c>
      <c r="L105" s="35">
        <v>592.39294415866584</v>
      </c>
      <c r="M105" s="35">
        <v>1473.0139438646006</v>
      </c>
      <c r="N105" s="35">
        <v>1538.7119252188618</v>
      </c>
      <c r="O105" s="35">
        <v>1507.2507537132424</v>
      </c>
      <c r="P105" s="35">
        <v>755.97210636430032</v>
      </c>
      <c r="Q105" s="35" t="s">
        <v>52</v>
      </c>
      <c r="R105" s="35" t="s">
        <v>52</v>
      </c>
      <c r="S105" s="35">
        <v>350.3535750984642</v>
      </c>
      <c r="T105" s="35">
        <v>392.6936876112822</v>
      </c>
      <c r="U105" s="179">
        <v>335.47518816843746</v>
      </c>
      <c r="V105" s="178">
        <v>926.55476009110873</v>
      </c>
      <c r="W105" s="178">
        <v>335.48371781829798</v>
      </c>
      <c r="X105" s="179">
        <v>352.37754987255164</v>
      </c>
      <c r="Y105" s="178">
        <v>358.41890283829554</v>
      </c>
    </row>
    <row r="106" spans="1:50" ht="14.1" customHeight="1" x14ac:dyDescent="0.2">
      <c r="A106" s="250" t="s">
        <v>36</v>
      </c>
      <c r="B106" s="276">
        <v>4229.859065805972</v>
      </c>
      <c r="C106" s="276">
        <v>4422.9376188973374</v>
      </c>
      <c r="D106" s="276">
        <v>6504.8145021944592</v>
      </c>
      <c r="E106" s="276">
        <v>4221.8733820517391</v>
      </c>
      <c r="F106" s="276">
        <v>2161.2905168182483</v>
      </c>
      <c r="G106" s="276">
        <v>1932.0000000002005</v>
      </c>
      <c r="H106" s="276">
        <v>4402.5412349034659</v>
      </c>
      <c r="I106" s="276">
        <v>9278.0380489317795</v>
      </c>
      <c r="J106" s="251">
        <v>3717.0000000000068</v>
      </c>
      <c r="K106" s="251">
        <v>1650.0000000002187</v>
      </c>
      <c r="L106" s="251">
        <v>2994.0000000001487</v>
      </c>
      <c r="M106" s="251">
        <v>7256.1701446020625</v>
      </c>
      <c r="N106" s="251">
        <v>7503.9999999981801</v>
      </c>
      <c r="O106" s="251">
        <v>7521.0000000015816</v>
      </c>
      <c r="P106" s="251">
        <v>3957.0000000006889</v>
      </c>
      <c r="Q106" s="251" t="s">
        <v>52</v>
      </c>
      <c r="R106" s="251">
        <v>380.96137511360178</v>
      </c>
      <c r="S106" s="251">
        <v>1979.9102198370015</v>
      </c>
      <c r="T106" s="251">
        <v>2106.1424627918409</v>
      </c>
      <c r="U106" s="230">
        <v>1928.0241687895407</v>
      </c>
      <c r="V106" s="186">
        <v>5712.6097951721422</v>
      </c>
      <c r="W106" s="186">
        <v>2053.8664266715045</v>
      </c>
      <c r="X106" s="230">
        <v>1983.3471869540415</v>
      </c>
      <c r="Y106" s="186">
        <v>2071.9999999999968</v>
      </c>
    </row>
    <row r="107" spans="1:50" ht="14.1" customHeight="1" x14ac:dyDescent="0.2">
      <c r="A107" s="252" t="s">
        <v>37</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59"/>
    </row>
    <row r="108" spans="1:50" ht="14.1" customHeight="1" x14ac:dyDescent="0.2">
      <c r="A108" s="253"/>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59"/>
      <c r="Y108" s="59"/>
    </row>
    <row r="109" spans="1:50" ht="14.1" customHeight="1" x14ac:dyDescent="0.2">
      <c r="A109" s="254" t="s">
        <v>54</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59"/>
      <c r="Y109" s="59"/>
    </row>
    <row r="110" spans="1:50" ht="14.1" customHeight="1" x14ac:dyDescent="0.2">
      <c r="A110" s="386" t="s">
        <v>55</v>
      </c>
      <c r="B110" s="387"/>
      <c r="C110" s="387"/>
      <c r="D110" s="387"/>
      <c r="E110" s="387"/>
      <c r="F110" s="387"/>
      <c r="G110" s="387"/>
      <c r="H110" s="387"/>
      <c r="I110" s="387"/>
      <c r="J110" s="387"/>
      <c r="K110" s="387"/>
      <c r="L110" s="387"/>
      <c r="M110" s="387"/>
      <c r="N110" s="387"/>
      <c r="O110" s="387"/>
      <c r="P110" s="387"/>
      <c r="Q110" s="387"/>
      <c r="R110" s="387"/>
      <c r="S110" s="387"/>
      <c r="T110" s="387"/>
      <c r="U110" s="387"/>
      <c r="V110" s="387"/>
      <c r="W110" s="387"/>
      <c r="X110" s="59"/>
      <c r="Y110" s="59"/>
    </row>
    <row r="111" spans="1:50" ht="14.1" customHeight="1" x14ac:dyDescent="0.2">
      <c r="A111" s="374" t="s">
        <v>56</v>
      </c>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193"/>
      <c r="Y111" s="193"/>
    </row>
    <row r="112" spans="1:50" ht="39.4" customHeight="1" x14ac:dyDescent="0.2">
      <c r="A112" s="386" t="s">
        <v>84</v>
      </c>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193"/>
      <c r="Y112" s="193"/>
    </row>
    <row r="113" spans="1:25" ht="14.1" customHeight="1" x14ac:dyDescent="0.2">
      <c r="A113" s="255" t="s">
        <v>235</v>
      </c>
      <c r="B113" s="253"/>
      <c r="C113" s="253"/>
      <c r="D113" s="253"/>
      <c r="E113" s="253"/>
      <c r="F113" s="253"/>
      <c r="G113" s="253"/>
      <c r="H113" s="253"/>
      <c r="I113" s="253"/>
      <c r="J113" s="253"/>
      <c r="K113" s="253"/>
      <c r="L113" s="253"/>
      <c r="M113" s="253"/>
      <c r="N113" s="253"/>
      <c r="O113" s="253"/>
      <c r="P113" s="253"/>
      <c r="Q113" s="253"/>
      <c r="R113" s="256"/>
      <c r="S113" s="256"/>
      <c r="T113" s="256"/>
      <c r="U113" s="257"/>
      <c r="V113" s="253"/>
      <c r="W113" s="253"/>
      <c r="X113" s="193"/>
      <c r="Y113" s="193"/>
    </row>
    <row r="114" spans="1:25" ht="14.1" customHeight="1" x14ac:dyDescent="0.2">
      <c r="A114" s="255"/>
      <c r="B114" s="253"/>
      <c r="C114" s="253"/>
      <c r="D114" s="253"/>
      <c r="E114" s="253"/>
      <c r="F114" s="253"/>
      <c r="G114" s="253"/>
      <c r="H114" s="253"/>
      <c r="I114" s="253"/>
      <c r="J114" s="253"/>
      <c r="K114" s="253"/>
      <c r="L114" s="253"/>
      <c r="M114" s="253"/>
      <c r="N114" s="253"/>
      <c r="O114" s="253"/>
      <c r="P114" s="253"/>
      <c r="Q114" s="253"/>
      <c r="R114" s="256"/>
      <c r="S114" s="256"/>
      <c r="T114" s="256"/>
      <c r="U114" s="257"/>
      <c r="V114" s="253"/>
      <c r="W114" s="253"/>
      <c r="X114" s="193"/>
      <c r="Y114" s="193"/>
    </row>
    <row r="115" spans="1:25" ht="14.1" customHeight="1" x14ac:dyDescent="0.2">
      <c r="A115" s="255"/>
      <c r="B115" s="253"/>
      <c r="C115" s="253"/>
      <c r="D115" s="253"/>
      <c r="E115" s="253"/>
      <c r="F115" s="253"/>
      <c r="G115" s="253"/>
      <c r="H115" s="253"/>
      <c r="I115" s="253"/>
      <c r="J115" s="253"/>
      <c r="K115" s="253"/>
      <c r="L115" s="253"/>
      <c r="M115" s="253"/>
      <c r="N115" s="253"/>
      <c r="O115" s="253"/>
      <c r="P115" s="253"/>
      <c r="Q115" s="253"/>
      <c r="R115" s="256"/>
      <c r="S115" s="256"/>
      <c r="T115" s="256"/>
      <c r="U115" s="257"/>
      <c r="V115" s="253"/>
      <c r="W115" s="253"/>
      <c r="X115" s="193"/>
      <c r="Y115" s="193"/>
    </row>
    <row r="116" spans="1:25" ht="14.1" customHeight="1" x14ac:dyDescent="0.2">
      <c r="A116" s="190" t="s">
        <v>217</v>
      </c>
      <c r="B116" s="253"/>
      <c r="C116" s="253"/>
      <c r="D116" s="253"/>
      <c r="E116" s="253"/>
      <c r="F116" s="253"/>
      <c r="G116" s="253"/>
      <c r="H116" s="253"/>
      <c r="I116" s="253"/>
      <c r="J116" s="253"/>
      <c r="K116" s="253"/>
      <c r="L116" s="253"/>
      <c r="M116" s="253"/>
      <c r="N116" s="253"/>
      <c r="O116" s="253"/>
      <c r="P116" s="253"/>
      <c r="Q116" s="253"/>
      <c r="R116" s="256"/>
      <c r="S116" s="256"/>
      <c r="T116" s="256"/>
      <c r="U116" s="257"/>
      <c r="V116" s="253"/>
      <c r="W116" s="253"/>
      <c r="X116" s="193"/>
      <c r="Y116" s="193"/>
    </row>
    <row r="117" spans="1:25" ht="14.1" customHeight="1" x14ac:dyDescent="0.2">
      <c r="A117" s="190"/>
      <c r="B117" s="35"/>
      <c r="C117" s="35"/>
      <c r="D117" s="35"/>
      <c r="E117" s="35"/>
      <c r="F117" s="35"/>
      <c r="G117" s="35"/>
      <c r="H117" s="35"/>
      <c r="I117" s="35"/>
      <c r="J117" s="35"/>
      <c r="K117" s="35"/>
      <c r="L117" s="35"/>
      <c r="M117" s="35"/>
      <c r="N117" s="35"/>
      <c r="O117" s="35"/>
      <c r="P117" s="35"/>
      <c r="Q117" s="35"/>
      <c r="R117" s="35"/>
      <c r="S117" s="35"/>
      <c r="T117" s="35"/>
      <c r="U117" s="179"/>
      <c r="V117" s="253"/>
      <c r="W117" s="253"/>
      <c r="X117" s="193"/>
      <c r="Y117" s="193"/>
    </row>
    <row r="118" spans="1:25" ht="14.1" customHeight="1" x14ac:dyDescent="0.2">
      <c r="A118" s="213"/>
      <c r="B118" s="35"/>
      <c r="C118" s="35"/>
      <c r="D118" s="35"/>
      <c r="E118" s="35"/>
      <c r="F118" s="35"/>
      <c r="G118" s="35"/>
      <c r="H118" s="35"/>
      <c r="I118" s="35"/>
      <c r="J118" s="35"/>
      <c r="K118" s="35"/>
      <c r="L118" s="35"/>
      <c r="M118" s="35"/>
      <c r="N118" s="35"/>
      <c r="O118" s="35"/>
      <c r="P118" s="35"/>
      <c r="Q118" s="35"/>
      <c r="R118" s="35"/>
      <c r="S118" s="35"/>
      <c r="T118" s="35"/>
      <c r="U118" s="179"/>
      <c r="V118" s="178"/>
      <c r="W118" s="170"/>
      <c r="X118" s="59"/>
      <c r="Y118" s="59"/>
    </row>
    <row r="119" spans="1:25" ht="14.1" customHeight="1" x14ac:dyDescent="0.2">
      <c r="A119" s="258"/>
      <c r="B119" s="193"/>
      <c r="C119" s="193"/>
      <c r="D119" s="193"/>
      <c r="E119" s="193"/>
      <c r="F119" s="193"/>
      <c r="G119" s="193"/>
      <c r="H119" s="193"/>
      <c r="I119" s="193"/>
      <c r="J119" s="193"/>
      <c r="K119" s="193"/>
      <c r="L119" s="193"/>
      <c r="M119" s="193"/>
      <c r="N119" s="193"/>
      <c r="O119" s="193"/>
      <c r="P119" s="259"/>
      <c r="Q119" s="259"/>
      <c r="R119" s="259"/>
      <c r="S119" s="259"/>
      <c r="T119" s="259"/>
      <c r="U119" s="193"/>
      <c r="V119" s="193"/>
      <c r="W119" s="193"/>
      <c r="X119" s="193"/>
      <c r="Y119" s="193"/>
    </row>
    <row r="120" spans="1:25" ht="14.1" customHeight="1" x14ac:dyDescent="0.2">
      <c r="A120" s="258"/>
      <c r="B120" s="193"/>
      <c r="C120" s="193"/>
      <c r="D120" s="193"/>
      <c r="E120" s="193"/>
      <c r="F120" s="193"/>
      <c r="G120" s="193"/>
      <c r="H120" s="193"/>
      <c r="I120" s="193"/>
      <c r="J120" s="193"/>
      <c r="K120" s="193"/>
      <c r="L120" s="193"/>
      <c r="M120" s="193"/>
      <c r="N120" s="193"/>
      <c r="O120" s="193"/>
      <c r="P120" s="259"/>
      <c r="Q120" s="259"/>
      <c r="R120" s="259"/>
      <c r="S120" s="259"/>
      <c r="T120" s="259"/>
      <c r="U120" s="193"/>
      <c r="V120" s="193"/>
      <c r="W120" s="193"/>
      <c r="X120" s="193"/>
      <c r="Y120" s="193"/>
    </row>
    <row r="121" spans="1:25" ht="14.1" customHeight="1" x14ac:dyDescent="0.2">
      <c r="A121" s="258"/>
      <c r="B121" s="193"/>
      <c r="C121" s="193"/>
      <c r="D121" s="193"/>
      <c r="E121" s="193"/>
      <c r="F121" s="193"/>
      <c r="G121" s="193"/>
      <c r="H121" s="193"/>
      <c r="I121" s="193"/>
      <c r="J121" s="193"/>
      <c r="K121" s="193"/>
      <c r="L121" s="193"/>
      <c r="M121" s="193"/>
      <c r="N121" s="193"/>
      <c r="O121" s="193"/>
      <c r="P121" s="259"/>
      <c r="Q121" s="259"/>
      <c r="R121" s="259"/>
      <c r="S121" s="259"/>
      <c r="T121" s="259"/>
      <c r="U121" s="193"/>
      <c r="V121" s="193"/>
      <c r="W121" s="193"/>
      <c r="X121" s="193"/>
      <c r="Y121" s="193"/>
    </row>
  </sheetData>
  <mergeCells count="7">
    <mergeCell ref="A110:W110"/>
    <mergeCell ref="A111:W111"/>
    <mergeCell ref="A112:W112"/>
    <mergeCell ref="A1:W1"/>
    <mergeCell ref="A2:N2"/>
    <mergeCell ref="U2:V2"/>
    <mergeCell ref="A3:A5"/>
  </mergeCells>
  <pageMargins left="0.7" right="0.7" top="0.75" bottom="0.75" header="0.3" footer="0.3"/>
  <pageSetup paperSize="9" scale="91" orientation="portrait" r:id="rId1"/>
  <rowBreaks count="2" manualBreakCount="2">
    <brk id="39" max="16383" man="1"/>
    <brk id="73" max="16383" man="1"/>
  </rowBreaks>
  <colBreaks count="1" manualBreakCount="1">
    <brk id="8" max="11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7E84-4D84-4487-984F-D680B691B9C3}">
  <dimension ref="A1:AX91"/>
  <sheetViews>
    <sheetView showGridLines="0" zoomScale="80" zoomScaleNormal="80" workbookViewId="0">
      <pane xSplit="1" ySplit="5" topLeftCell="B6" activePane="bottomRight" state="frozen"/>
      <selection pane="topRight" activeCell="B1" sqref="B1"/>
      <selection pane="bottomLeft" activeCell="A6" sqref="A6"/>
      <selection pane="bottomRight" sqref="A1:W1"/>
    </sheetView>
  </sheetViews>
  <sheetFormatPr defaultColWidth="9" defaultRowHeight="14.25" x14ac:dyDescent="0.2"/>
  <cols>
    <col min="1" max="1" width="15.5" style="194" customWidth="1"/>
    <col min="2" max="16384" width="9" style="194"/>
  </cols>
  <sheetData>
    <row r="1" spans="1:50" ht="15.75" x14ac:dyDescent="0.2">
      <c r="A1" s="376" t="s">
        <v>187</v>
      </c>
      <c r="B1" s="376"/>
      <c r="C1" s="376"/>
      <c r="D1" s="376"/>
      <c r="E1" s="376"/>
      <c r="F1" s="376"/>
      <c r="G1" s="376"/>
      <c r="H1" s="376"/>
      <c r="I1" s="376"/>
      <c r="J1" s="376"/>
      <c r="K1" s="376"/>
      <c r="L1" s="376"/>
      <c r="M1" s="376"/>
      <c r="N1" s="376"/>
      <c r="O1" s="376"/>
      <c r="P1" s="376"/>
      <c r="Q1" s="376"/>
      <c r="R1" s="376"/>
      <c r="S1" s="376"/>
      <c r="T1" s="376"/>
      <c r="U1" s="376"/>
      <c r="V1" s="376"/>
      <c r="W1" s="376"/>
      <c r="X1" s="193"/>
      <c r="Y1" s="193"/>
      <c r="Z1" s="193"/>
    </row>
    <row r="2" spans="1:50" x14ac:dyDescent="0.2">
      <c r="A2" s="377" t="s">
        <v>207</v>
      </c>
      <c r="B2" s="377"/>
      <c r="C2" s="377"/>
      <c r="D2" s="377"/>
      <c r="E2" s="377"/>
      <c r="F2" s="377"/>
      <c r="G2" s="377"/>
      <c r="H2" s="377"/>
      <c r="I2" s="377"/>
      <c r="J2" s="377"/>
      <c r="K2" s="377"/>
      <c r="L2" s="377"/>
      <c r="M2" s="377"/>
      <c r="N2" s="377"/>
      <c r="O2" s="158"/>
      <c r="P2" s="158"/>
      <c r="Q2" s="158"/>
      <c r="R2" s="158"/>
      <c r="S2" s="158"/>
      <c r="T2" s="158"/>
      <c r="U2" s="388"/>
      <c r="V2" s="388"/>
      <c r="W2" s="159"/>
      <c r="X2" s="59"/>
      <c r="Y2" s="59"/>
      <c r="Z2" s="59"/>
    </row>
    <row r="3" spans="1:50" x14ac:dyDescent="0.2">
      <c r="A3" s="389" t="s">
        <v>87</v>
      </c>
      <c r="B3" s="160" t="s">
        <v>26</v>
      </c>
      <c r="C3" s="161"/>
      <c r="D3" s="161"/>
      <c r="E3" s="161"/>
      <c r="F3" s="161"/>
      <c r="G3" s="161"/>
      <c r="H3" s="161"/>
      <c r="I3" s="161"/>
      <c r="J3" s="161"/>
      <c r="K3" s="161"/>
      <c r="L3" s="161"/>
      <c r="M3" s="195"/>
      <c r="N3" s="161"/>
      <c r="O3" s="161"/>
      <c r="P3" s="163"/>
      <c r="Q3" s="161"/>
      <c r="R3" s="161"/>
      <c r="S3" s="161"/>
      <c r="T3" s="161"/>
      <c r="U3" s="161"/>
      <c r="V3" s="161"/>
      <c r="W3" s="161"/>
      <c r="X3" s="161"/>
      <c r="Y3" s="161"/>
      <c r="Z3" s="59"/>
    </row>
    <row r="4" spans="1:50" x14ac:dyDescent="0.2">
      <c r="A4" s="390"/>
      <c r="B4" s="277">
        <v>1995</v>
      </c>
      <c r="C4" s="277">
        <v>1996</v>
      </c>
      <c r="D4" s="277">
        <v>1997</v>
      </c>
      <c r="E4" s="277">
        <v>1998</v>
      </c>
      <c r="F4" s="277">
        <v>1999</v>
      </c>
      <c r="G4" s="277">
        <v>2000</v>
      </c>
      <c r="H4" s="277">
        <v>2001</v>
      </c>
      <c r="I4" s="270">
        <v>2002</v>
      </c>
      <c r="J4" s="165">
        <v>2003</v>
      </c>
      <c r="K4" s="164">
        <v>2004</v>
      </c>
      <c r="L4" s="164">
        <v>2005</v>
      </c>
      <c r="M4" s="164">
        <v>2006</v>
      </c>
      <c r="N4" s="59">
        <v>2007</v>
      </c>
      <c r="O4" s="59">
        <v>2008</v>
      </c>
      <c r="P4" s="164">
        <v>2009</v>
      </c>
      <c r="Q4" s="164">
        <v>2010</v>
      </c>
      <c r="R4" s="164">
        <v>2011</v>
      </c>
      <c r="S4" s="164">
        <v>2012</v>
      </c>
      <c r="T4" s="164">
        <v>2013</v>
      </c>
      <c r="U4" s="164">
        <v>2014</v>
      </c>
      <c r="V4" s="164">
        <v>2015</v>
      </c>
      <c r="W4" s="164">
        <v>2016</v>
      </c>
      <c r="X4" s="164">
        <v>2017</v>
      </c>
      <c r="Y4" s="59">
        <v>2018</v>
      </c>
      <c r="Z4" s="59"/>
    </row>
    <row r="5" spans="1:50" x14ac:dyDescent="0.2">
      <c r="A5" s="391"/>
      <c r="B5" s="271" t="s">
        <v>57</v>
      </c>
      <c r="C5" s="271" t="s">
        <v>57</v>
      </c>
      <c r="D5" s="271" t="s">
        <v>57</v>
      </c>
      <c r="E5" s="271" t="s">
        <v>57</v>
      </c>
      <c r="F5" s="271" t="s">
        <v>57</v>
      </c>
      <c r="G5" s="271" t="s">
        <v>57</v>
      </c>
      <c r="H5" s="271" t="s">
        <v>57</v>
      </c>
      <c r="I5" s="271" t="s">
        <v>57</v>
      </c>
      <c r="J5" s="166" t="s">
        <v>57</v>
      </c>
      <c r="K5" s="166" t="s">
        <v>57</v>
      </c>
      <c r="L5" s="166" t="s">
        <v>57</v>
      </c>
      <c r="M5" s="166" t="s">
        <v>57</v>
      </c>
      <c r="N5" s="166" t="s">
        <v>57</v>
      </c>
      <c r="O5" s="166" t="s">
        <v>57</v>
      </c>
      <c r="P5" s="166" t="s">
        <v>57</v>
      </c>
      <c r="Q5" s="166" t="s">
        <v>57</v>
      </c>
      <c r="R5" s="166" t="s">
        <v>57</v>
      </c>
      <c r="S5" s="166" t="s">
        <v>57</v>
      </c>
      <c r="T5" s="166" t="s">
        <v>57</v>
      </c>
      <c r="U5" s="166" t="s">
        <v>57</v>
      </c>
      <c r="V5" s="166" t="s">
        <v>57</v>
      </c>
      <c r="W5" s="166" t="s">
        <v>57</v>
      </c>
      <c r="X5" s="166" t="s">
        <v>57</v>
      </c>
      <c r="Y5" s="164" t="s">
        <v>57</v>
      </c>
      <c r="Z5" s="59"/>
    </row>
    <row r="6" spans="1:50" x14ac:dyDescent="0.2">
      <c r="A6" s="167" t="s">
        <v>27</v>
      </c>
      <c r="B6" s="278"/>
      <c r="C6" s="278"/>
      <c r="D6" s="278"/>
      <c r="E6" s="278"/>
      <c r="F6" s="278"/>
      <c r="G6" s="278"/>
      <c r="H6" s="278"/>
      <c r="I6" s="278"/>
      <c r="J6" s="168"/>
      <c r="K6" s="168"/>
      <c r="L6" s="168"/>
      <c r="M6" s="59"/>
      <c r="N6" s="59"/>
      <c r="O6" s="59"/>
      <c r="P6" s="164"/>
      <c r="Q6" s="59"/>
      <c r="R6" s="59"/>
      <c r="S6" s="59"/>
      <c r="T6" s="59"/>
      <c r="U6" s="59"/>
      <c r="V6" s="59"/>
      <c r="W6" s="59"/>
      <c r="X6" s="59"/>
      <c r="Y6" s="161"/>
      <c r="Z6" s="59"/>
    </row>
    <row r="7" spans="1:50" x14ac:dyDescent="0.2">
      <c r="A7" s="232" t="s">
        <v>80</v>
      </c>
      <c r="B7" s="277" t="s">
        <v>52</v>
      </c>
      <c r="C7" s="277" t="s">
        <v>52</v>
      </c>
      <c r="D7" s="277" t="s">
        <v>52</v>
      </c>
      <c r="E7" s="277" t="s">
        <v>52</v>
      </c>
      <c r="F7" s="277" t="s">
        <v>52</v>
      </c>
      <c r="G7" s="277" t="s">
        <v>52</v>
      </c>
      <c r="H7" s="272">
        <v>11.627218839711549</v>
      </c>
      <c r="I7" s="272">
        <v>14.062167989730471</v>
      </c>
      <c r="J7" s="233">
        <v>13.480910786830769</v>
      </c>
      <c r="K7" s="233">
        <v>10.087285349151028</v>
      </c>
      <c r="L7" s="233">
        <v>12.730257839836067</v>
      </c>
      <c r="M7" s="233">
        <v>12.122009643027356</v>
      </c>
      <c r="N7" s="233">
        <v>17.806125207555315</v>
      </c>
      <c r="O7" s="233">
        <v>11.957202356950623</v>
      </c>
      <c r="P7" s="233">
        <v>11.570972163108808</v>
      </c>
      <c r="Q7" s="233">
        <v>15.031370517340578</v>
      </c>
      <c r="R7" s="233">
        <v>8.0545300461439435</v>
      </c>
      <c r="S7" s="233">
        <v>10.055210417713861</v>
      </c>
      <c r="T7" s="233">
        <v>7.2441341593876398</v>
      </c>
      <c r="U7" s="170">
        <v>11.914993842695541</v>
      </c>
      <c r="V7" s="170">
        <v>12.285235315465993</v>
      </c>
      <c r="W7" s="170">
        <v>7.5850473739726603</v>
      </c>
      <c r="X7" s="170">
        <v>12.5064207745116</v>
      </c>
      <c r="Y7" s="170">
        <v>10.94024498781962</v>
      </c>
      <c r="Z7" s="170"/>
    </row>
    <row r="8" spans="1:50" x14ac:dyDescent="0.2">
      <c r="A8" s="235" t="s">
        <v>28</v>
      </c>
      <c r="B8" s="272">
        <v>15.858351216858088</v>
      </c>
      <c r="C8" s="272">
        <v>12.108022834171718</v>
      </c>
      <c r="D8" s="272">
        <v>14.43032667952204</v>
      </c>
      <c r="E8" s="272">
        <v>16.927058053672177</v>
      </c>
      <c r="F8" s="272">
        <v>12.958599224478631</v>
      </c>
      <c r="G8" s="272">
        <v>13.170432142795535</v>
      </c>
      <c r="H8" s="272">
        <v>14.645465182348694</v>
      </c>
      <c r="I8" s="272">
        <v>16.570014604579676</v>
      </c>
      <c r="J8" s="233">
        <v>11.824582860287668</v>
      </c>
      <c r="K8" s="233">
        <v>5.5696414187357624</v>
      </c>
      <c r="L8" s="233">
        <v>11.887401516159269</v>
      </c>
      <c r="M8" s="233">
        <v>11.150721031103636</v>
      </c>
      <c r="N8" s="233">
        <v>14.13581537702493</v>
      </c>
      <c r="O8" s="233">
        <v>13.094497371247096</v>
      </c>
      <c r="P8" s="233">
        <v>10.885561199280547</v>
      </c>
      <c r="Q8" s="233">
        <v>14.251808053169116</v>
      </c>
      <c r="R8" s="233">
        <v>10.148001887637719</v>
      </c>
      <c r="S8" s="233">
        <v>10.266694231415064</v>
      </c>
      <c r="T8" s="233">
        <v>9.9604749475648831</v>
      </c>
      <c r="U8" s="170">
        <v>11.649334256678708</v>
      </c>
      <c r="V8" s="170">
        <v>12.694037965117502</v>
      </c>
      <c r="W8" s="170">
        <v>11.993548849172226</v>
      </c>
      <c r="X8" s="173">
        <v>10.90909147275182</v>
      </c>
      <c r="Y8" s="170">
        <v>10.836613844103955</v>
      </c>
      <c r="Z8" s="59"/>
    </row>
    <row r="9" spans="1:50" ht="15" customHeight="1" x14ac:dyDescent="0.2">
      <c r="A9" s="235" t="s">
        <v>29</v>
      </c>
      <c r="B9" s="272">
        <v>15.388497654217964</v>
      </c>
      <c r="C9" s="272">
        <v>9.6355744368170928</v>
      </c>
      <c r="D9" s="272">
        <v>12.435189613346383</v>
      </c>
      <c r="E9" s="272">
        <v>10.510805864925924</v>
      </c>
      <c r="F9" s="272">
        <v>12.166468429513671</v>
      </c>
      <c r="G9" s="272">
        <v>9.1824862868287145</v>
      </c>
      <c r="H9" s="272">
        <v>9.2895507243449646</v>
      </c>
      <c r="I9" s="272">
        <v>14.314035490302155</v>
      </c>
      <c r="J9" s="233">
        <v>14.464898750205945</v>
      </c>
      <c r="K9" s="233">
        <v>6.6366463136974057</v>
      </c>
      <c r="L9" s="233">
        <v>10.660444812185949</v>
      </c>
      <c r="M9" s="233">
        <v>12.317651330943043</v>
      </c>
      <c r="N9" s="233">
        <v>12.487185694088531</v>
      </c>
      <c r="O9" s="233">
        <v>12.104991315782563</v>
      </c>
      <c r="P9" s="233">
        <v>10.997836668448917</v>
      </c>
      <c r="Q9" s="233">
        <v>12.615849915738824</v>
      </c>
      <c r="R9" s="233">
        <v>8.6259464471672498</v>
      </c>
      <c r="S9" s="233">
        <v>9.1310571642016143</v>
      </c>
      <c r="T9" s="233">
        <v>6.6881056027470711</v>
      </c>
      <c r="U9" s="170">
        <v>8.9729134152940695</v>
      </c>
      <c r="V9" s="170">
        <v>8.8094099475754106</v>
      </c>
      <c r="W9" s="170">
        <v>8.4169097816656784</v>
      </c>
      <c r="X9" s="173">
        <v>5.2018127568168362</v>
      </c>
      <c r="Y9" s="170">
        <v>6.4964597871762937</v>
      </c>
      <c r="Z9" s="59"/>
    </row>
    <row r="10" spans="1:50" x14ac:dyDescent="0.2">
      <c r="A10" s="235" t="s">
        <v>30</v>
      </c>
      <c r="B10" s="272">
        <v>10.771536678929557</v>
      </c>
      <c r="C10" s="272">
        <v>10.634176697927646</v>
      </c>
      <c r="D10" s="272">
        <v>14.314050678790682</v>
      </c>
      <c r="E10" s="272">
        <v>10.671837992635377</v>
      </c>
      <c r="F10" s="272">
        <v>8.3994728150945708</v>
      </c>
      <c r="G10" s="272">
        <v>7.464087264106821</v>
      </c>
      <c r="H10" s="272">
        <v>11.27554108933359</v>
      </c>
      <c r="I10" s="272">
        <v>11.258904076314595</v>
      </c>
      <c r="J10" s="233">
        <v>9.1915707470490169</v>
      </c>
      <c r="K10" s="233">
        <v>7.2129149165910595</v>
      </c>
      <c r="L10" s="233">
        <v>8.764368019650103</v>
      </c>
      <c r="M10" s="233">
        <v>11.455155409538307</v>
      </c>
      <c r="N10" s="233">
        <v>10.765008744862262</v>
      </c>
      <c r="O10" s="233">
        <v>9.650558357790521</v>
      </c>
      <c r="P10" s="233">
        <v>12.595032485705024</v>
      </c>
      <c r="Q10" s="233">
        <v>12.663748915237626</v>
      </c>
      <c r="R10" s="233">
        <v>10.049242866758371</v>
      </c>
      <c r="S10" s="233">
        <v>11.020983022659872</v>
      </c>
      <c r="T10" s="233">
        <v>8.7266973778306749</v>
      </c>
      <c r="U10" s="170">
        <v>7.2813129269879111</v>
      </c>
      <c r="V10" s="170">
        <v>7.9598612034934719</v>
      </c>
      <c r="W10" s="170">
        <v>7.9733269509048199</v>
      </c>
      <c r="X10" s="173">
        <v>8.700759779890312</v>
      </c>
      <c r="Y10" s="170">
        <v>6.9202115437775085</v>
      </c>
      <c r="Z10" s="59"/>
    </row>
    <row r="11" spans="1:50" x14ac:dyDescent="0.2">
      <c r="A11" s="235" t="s">
        <v>31</v>
      </c>
      <c r="B11" s="272">
        <v>13.728580376066239</v>
      </c>
      <c r="C11" s="272">
        <v>12.453985210113512</v>
      </c>
      <c r="D11" s="272">
        <v>14.386439176470182</v>
      </c>
      <c r="E11" s="272">
        <v>12.634946515477175</v>
      </c>
      <c r="F11" s="272">
        <v>3.8526950563764464</v>
      </c>
      <c r="G11" s="272">
        <v>10.941866416249782</v>
      </c>
      <c r="H11" s="272">
        <v>7.977956709921723</v>
      </c>
      <c r="I11" s="272">
        <v>14.652289647862403</v>
      </c>
      <c r="J11" s="233">
        <v>9.5955349490166419</v>
      </c>
      <c r="K11" s="233">
        <v>8.8659537773132104</v>
      </c>
      <c r="L11" s="233">
        <v>9.6493911611297971</v>
      </c>
      <c r="M11" s="233">
        <v>12.664688062956179</v>
      </c>
      <c r="N11" s="233">
        <v>12.934034150035496</v>
      </c>
      <c r="O11" s="233">
        <v>12.298940668066892</v>
      </c>
      <c r="P11" s="233">
        <v>9.6521034370406635</v>
      </c>
      <c r="Q11" s="233">
        <v>11.995651984491653</v>
      </c>
      <c r="R11" s="233">
        <v>4.802809860886275</v>
      </c>
      <c r="S11" s="233">
        <v>6.2628115540608098</v>
      </c>
      <c r="T11" s="233">
        <v>10.272867162508698</v>
      </c>
      <c r="U11" s="170">
        <v>6.5839181896818237</v>
      </c>
      <c r="V11" s="170">
        <v>9.7412497620587111</v>
      </c>
      <c r="W11" s="170">
        <v>7.5691712538955223</v>
      </c>
      <c r="X11" s="173">
        <v>12.3723617263071</v>
      </c>
      <c r="Y11" s="170">
        <v>10.755061125245081</v>
      </c>
      <c r="Z11" s="59"/>
    </row>
    <row r="12" spans="1:50" x14ac:dyDescent="0.2">
      <c r="A12" s="168" t="s">
        <v>32</v>
      </c>
      <c r="B12" s="272">
        <v>13.902581607258652</v>
      </c>
      <c r="C12" s="272">
        <v>11.80606792810069</v>
      </c>
      <c r="D12" s="272">
        <v>14.501513233273005</v>
      </c>
      <c r="E12" s="272">
        <v>11.973688220903369</v>
      </c>
      <c r="F12" s="272">
        <v>11.942147054227732</v>
      </c>
      <c r="G12" s="272">
        <v>10.405292171574324</v>
      </c>
      <c r="H12" s="272">
        <v>10.989398038877393</v>
      </c>
      <c r="I12" s="272">
        <v>12.003800314839278</v>
      </c>
      <c r="J12" s="233">
        <v>12.234021269684222</v>
      </c>
      <c r="K12" s="233">
        <v>11.588839037502535</v>
      </c>
      <c r="L12" s="233">
        <v>15.231959266307252</v>
      </c>
      <c r="M12" s="233">
        <v>11.454530026084278</v>
      </c>
      <c r="N12" s="233">
        <v>13.84325097113577</v>
      </c>
      <c r="O12" s="233">
        <v>13.078607053235618</v>
      </c>
      <c r="P12" s="233">
        <v>13.716866895682175</v>
      </c>
      <c r="Q12" s="233">
        <v>13.31148678477809</v>
      </c>
      <c r="R12" s="233">
        <v>12.600294914751995</v>
      </c>
      <c r="S12" s="233">
        <v>6.6524196352594416</v>
      </c>
      <c r="T12" s="233">
        <v>9.5855033663500393</v>
      </c>
      <c r="U12" s="170">
        <v>11.280199227490598</v>
      </c>
      <c r="V12" s="170">
        <v>12.55792366875515</v>
      </c>
      <c r="W12" s="170">
        <v>7.4344608198473674</v>
      </c>
      <c r="X12" s="173">
        <v>5.248357389510196</v>
      </c>
      <c r="Y12" s="170">
        <v>5.4042585006988642</v>
      </c>
      <c r="Z12" s="59"/>
    </row>
    <row r="13" spans="1:50" x14ac:dyDescent="0.2">
      <c r="A13" s="168" t="s">
        <v>60</v>
      </c>
      <c r="B13" s="272">
        <v>13.953458504733391</v>
      </c>
      <c r="C13" s="272">
        <v>11.21257986081411</v>
      </c>
      <c r="D13" s="272">
        <v>13.96442215371402</v>
      </c>
      <c r="E13" s="272">
        <v>12.544567563461037</v>
      </c>
      <c r="F13" s="272">
        <v>10.213120010776377</v>
      </c>
      <c r="G13" s="272">
        <v>10.074411111206222</v>
      </c>
      <c r="H13" s="272">
        <v>11.122459945879854</v>
      </c>
      <c r="I13" s="272">
        <v>13.690092787025831</v>
      </c>
      <c r="J13" s="233">
        <v>11.805225577970916</v>
      </c>
      <c r="K13" s="233">
        <v>8.2738886059027994</v>
      </c>
      <c r="L13" s="233">
        <v>11.561439741793702</v>
      </c>
      <c r="M13" s="233">
        <v>11.800672472360105</v>
      </c>
      <c r="N13" s="233">
        <v>13.464826456472109</v>
      </c>
      <c r="O13" s="233">
        <v>12.029278414478149</v>
      </c>
      <c r="P13" s="233">
        <v>11.677490204388713</v>
      </c>
      <c r="Q13" s="233">
        <v>13.339046718720363</v>
      </c>
      <c r="R13" s="233">
        <v>9.499476386731537</v>
      </c>
      <c r="S13" s="233">
        <v>8.9931958530996141</v>
      </c>
      <c r="T13" s="233">
        <v>8.7360788603079484</v>
      </c>
      <c r="U13" s="170">
        <v>9.7231834653754756</v>
      </c>
      <c r="V13" s="170">
        <v>10.589642170743762</v>
      </c>
      <c r="W13" s="170">
        <v>8.6600848119800435</v>
      </c>
      <c r="X13" s="173">
        <v>8.6330995653974441</v>
      </c>
      <c r="Y13" s="173">
        <v>8.2697857176122884</v>
      </c>
      <c r="Z13" s="59"/>
    </row>
    <row r="14" spans="1:50" x14ac:dyDescent="0.2">
      <c r="A14" s="213" t="s">
        <v>53</v>
      </c>
      <c r="B14" s="272"/>
      <c r="C14" s="272"/>
      <c r="D14" s="272"/>
      <c r="E14" s="272"/>
      <c r="F14" s="272"/>
      <c r="G14" s="272"/>
      <c r="H14" s="272"/>
      <c r="I14" s="272"/>
      <c r="J14" s="233"/>
      <c r="K14" s="233"/>
      <c r="L14" s="233"/>
      <c r="M14" s="233"/>
      <c r="N14" s="233"/>
      <c r="O14" s="233"/>
      <c r="P14" s="233"/>
      <c r="Q14" s="233"/>
      <c r="R14" s="233"/>
      <c r="S14" s="233"/>
      <c r="T14" s="233"/>
      <c r="U14" s="170"/>
      <c r="V14" s="170"/>
      <c r="W14" s="170"/>
      <c r="X14" s="59"/>
      <c r="Y14" s="59"/>
      <c r="Z14" s="59"/>
    </row>
    <row r="15" spans="1:50" x14ac:dyDescent="0.2">
      <c r="A15" s="239" t="s">
        <v>80</v>
      </c>
      <c r="B15" s="274" t="s">
        <v>52</v>
      </c>
      <c r="C15" s="298" t="s">
        <v>52</v>
      </c>
      <c r="D15" s="274" t="s">
        <v>52</v>
      </c>
      <c r="E15" s="274" t="s">
        <v>52</v>
      </c>
      <c r="F15" s="274" t="s">
        <v>52</v>
      </c>
      <c r="G15" s="274" t="s">
        <v>52</v>
      </c>
      <c r="H15" s="293">
        <v>223</v>
      </c>
      <c r="I15" s="293">
        <v>472</v>
      </c>
      <c r="J15" s="240">
        <v>234</v>
      </c>
      <c r="K15" s="240">
        <v>93</v>
      </c>
      <c r="L15" s="240">
        <v>99</v>
      </c>
      <c r="M15" s="240">
        <v>198</v>
      </c>
      <c r="N15" s="240">
        <v>95</v>
      </c>
      <c r="O15" s="240">
        <v>220</v>
      </c>
      <c r="P15" s="240">
        <v>74</v>
      </c>
      <c r="Q15" s="240">
        <v>139</v>
      </c>
      <c r="R15" s="240">
        <v>146</v>
      </c>
      <c r="S15" s="240">
        <v>181</v>
      </c>
      <c r="T15" s="240">
        <v>159</v>
      </c>
      <c r="U15" s="178">
        <v>128</v>
      </c>
      <c r="V15" s="178">
        <v>148</v>
      </c>
      <c r="W15" s="178">
        <v>136</v>
      </c>
      <c r="X15" s="179">
        <v>128</v>
      </c>
      <c r="Y15" s="179">
        <v>112</v>
      </c>
      <c r="Z15" s="59"/>
      <c r="AA15" s="177"/>
      <c r="AB15" s="336"/>
      <c r="AC15" s="177"/>
      <c r="AD15" s="177"/>
      <c r="AE15" s="177"/>
      <c r="AF15" s="177"/>
      <c r="AG15" s="335"/>
      <c r="AH15" s="335"/>
      <c r="AI15" s="335"/>
      <c r="AJ15" s="335"/>
      <c r="AK15" s="335"/>
      <c r="AL15" s="335"/>
      <c r="AM15" s="335"/>
      <c r="AN15" s="335"/>
      <c r="AO15" s="335"/>
      <c r="AP15" s="335"/>
      <c r="AQ15" s="335"/>
      <c r="AR15" s="335"/>
      <c r="AS15" s="335"/>
      <c r="AT15" s="335"/>
      <c r="AU15" s="335"/>
      <c r="AV15" s="335"/>
      <c r="AW15" s="335"/>
      <c r="AX15" s="335"/>
    </row>
    <row r="16" spans="1:50" x14ac:dyDescent="0.2">
      <c r="A16" s="241" t="s">
        <v>28</v>
      </c>
      <c r="B16" s="293">
        <v>449</v>
      </c>
      <c r="C16" s="274">
        <v>465</v>
      </c>
      <c r="D16" s="274">
        <v>789</v>
      </c>
      <c r="E16" s="274">
        <v>441</v>
      </c>
      <c r="F16" s="274">
        <v>219</v>
      </c>
      <c r="G16" s="274">
        <v>199</v>
      </c>
      <c r="H16" s="293">
        <v>384</v>
      </c>
      <c r="I16" s="293">
        <v>728</v>
      </c>
      <c r="J16" s="240">
        <v>328</v>
      </c>
      <c r="K16" s="240">
        <v>144</v>
      </c>
      <c r="L16" s="240">
        <v>283</v>
      </c>
      <c r="M16" s="240">
        <v>700</v>
      </c>
      <c r="N16" s="240">
        <v>796</v>
      </c>
      <c r="O16" s="240">
        <v>745</v>
      </c>
      <c r="P16" s="240">
        <v>425</v>
      </c>
      <c r="Q16" s="240">
        <v>684</v>
      </c>
      <c r="R16" s="240">
        <v>249</v>
      </c>
      <c r="S16" s="240">
        <v>216</v>
      </c>
      <c r="T16" s="240">
        <v>240</v>
      </c>
      <c r="U16" s="178">
        <v>224</v>
      </c>
      <c r="V16" s="178">
        <v>628</v>
      </c>
      <c r="W16" s="178">
        <v>235</v>
      </c>
      <c r="X16" s="179">
        <v>204</v>
      </c>
      <c r="Y16" s="179">
        <v>206</v>
      </c>
      <c r="Z16" s="59"/>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row>
    <row r="17" spans="1:50" x14ac:dyDescent="0.2">
      <c r="A17" s="241" t="s">
        <v>29</v>
      </c>
      <c r="B17" s="293">
        <v>405</v>
      </c>
      <c r="C17" s="274">
        <v>455</v>
      </c>
      <c r="D17" s="274">
        <v>772</v>
      </c>
      <c r="E17" s="274">
        <v>432</v>
      </c>
      <c r="F17" s="274">
        <v>213</v>
      </c>
      <c r="G17" s="274">
        <v>227</v>
      </c>
      <c r="H17" s="293">
        <v>354</v>
      </c>
      <c r="I17" s="293">
        <v>788</v>
      </c>
      <c r="J17" s="240">
        <v>345</v>
      </c>
      <c r="K17" s="240">
        <v>166</v>
      </c>
      <c r="L17" s="240">
        <v>288</v>
      </c>
      <c r="M17" s="240">
        <v>739</v>
      </c>
      <c r="N17" s="240">
        <v>740</v>
      </c>
      <c r="O17" s="240">
        <v>730</v>
      </c>
      <c r="P17" s="240">
        <v>397</v>
      </c>
      <c r="Q17" s="240">
        <v>564</v>
      </c>
      <c r="R17" s="240">
        <v>197</v>
      </c>
      <c r="S17" s="240">
        <v>192</v>
      </c>
      <c r="T17" s="240">
        <v>198</v>
      </c>
      <c r="U17" s="178">
        <v>182</v>
      </c>
      <c r="V17" s="178">
        <v>658</v>
      </c>
      <c r="W17" s="178">
        <v>204</v>
      </c>
      <c r="X17" s="179">
        <v>190</v>
      </c>
      <c r="Y17" s="179">
        <v>185</v>
      </c>
      <c r="Z17" s="59"/>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row>
    <row r="18" spans="1:50" x14ac:dyDescent="0.2">
      <c r="A18" s="241" t="s">
        <v>30</v>
      </c>
      <c r="B18" s="293">
        <v>404</v>
      </c>
      <c r="C18" s="274">
        <v>412</v>
      </c>
      <c r="D18" s="274">
        <v>768</v>
      </c>
      <c r="E18" s="274">
        <v>433</v>
      </c>
      <c r="F18" s="274">
        <v>207</v>
      </c>
      <c r="G18" s="274">
        <v>237</v>
      </c>
      <c r="H18" s="293">
        <v>363</v>
      </c>
      <c r="I18" s="293">
        <v>804</v>
      </c>
      <c r="J18" s="240">
        <v>345</v>
      </c>
      <c r="K18" s="240">
        <v>180</v>
      </c>
      <c r="L18" s="240">
        <v>299</v>
      </c>
      <c r="M18" s="240">
        <v>747</v>
      </c>
      <c r="N18" s="240">
        <v>822</v>
      </c>
      <c r="O18" s="240">
        <v>736</v>
      </c>
      <c r="P18" s="240">
        <v>446</v>
      </c>
      <c r="Q18" s="240">
        <v>578</v>
      </c>
      <c r="R18" s="240">
        <v>169</v>
      </c>
      <c r="S18" s="240">
        <v>177</v>
      </c>
      <c r="T18" s="240">
        <v>201</v>
      </c>
      <c r="U18" s="178">
        <v>199</v>
      </c>
      <c r="V18" s="178">
        <v>593</v>
      </c>
      <c r="W18" s="178">
        <v>175</v>
      </c>
      <c r="X18" s="179">
        <v>192</v>
      </c>
      <c r="Y18" s="179">
        <v>186</v>
      </c>
      <c r="Z18" s="59"/>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row>
    <row r="19" spans="1:50" x14ac:dyDescent="0.2">
      <c r="A19" s="241" t="s">
        <v>31</v>
      </c>
      <c r="B19" s="293">
        <v>250</v>
      </c>
      <c r="C19" s="274">
        <v>266</v>
      </c>
      <c r="D19" s="274">
        <v>515</v>
      </c>
      <c r="E19" s="274">
        <v>248</v>
      </c>
      <c r="F19" s="274">
        <v>140</v>
      </c>
      <c r="G19" s="274">
        <v>145</v>
      </c>
      <c r="H19" s="293">
        <v>265</v>
      </c>
      <c r="I19" s="293">
        <v>531</v>
      </c>
      <c r="J19" s="240">
        <v>247</v>
      </c>
      <c r="K19" s="240">
        <v>104</v>
      </c>
      <c r="L19" s="240">
        <v>218</v>
      </c>
      <c r="M19" s="240">
        <v>512</v>
      </c>
      <c r="N19" s="240">
        <v>563</v>
      </c>
      <c r="O19" s="240">
        <v>516</v>
      </c>
      <c r="P19" s="240">
        <v>314</v>
      </c>
      <c r="Q19" s="240">
        <v>393</v>
      </c>
      <c r="R19" s="240">
        <v>94</v>
      </c>
      <c r="S19" s="240">
        <v>124</v>
      </c>
      <c r="T19" s="240">
        <v>122</v>
      </c>
      <c r="U19" s="178">
        <v>125</v>
      </c>
      <c r="V19" s="178">
        <v>352</v>
      </c>
      <c r="W19" s="178">
        <v>124</v>
      </c>
      <c r="X19" s="179">
        <v>90</v>
      </c>
      <c r="Y19" s="179">
        <v>139</v>
      </c>
      <c r="Z19" s="59"/>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row>
    <row r="20" spans="1:50" x14ac:dyDescent="0.2">
      <c r="A20" s="213" t="s">
        <v>32</v>
      </c>
      <c r="B20" s="293">
        <v>371</v>
      </c>
      <c r="C20" s="274">
        <v>401</v>
      </c>
      <c r="D20" s="274">
        <v>641</v>
      </c>
      <c r="E20" s="274">
        <v>350</v>
      </c>
      <c r="F20" s="274">
        <v>177</v>
      </c>
      <c r="G20" s="274">
        <v>183</v>
      </c>
      <c r="H20" s="293">
        <v>377</v>
      </c>
      <c r="I20" s="293">
        <v>778</v>
      </c>
      <c r="J20" s="240">
        <v>361</v>
      </c>
      <c r="K20" s="240">
        <v>162</v>
      </c>
      <c r="L20" s="240">
        <v>314</v>
      </c>
      <c r="M20" s="240">
        <v>787</v>
      </c>
      <c r="N20" s="240">
        <v>852</v>
      </c>
      <c r="O20" s="240">
        <v>784</v>
      </c>
      <c r="P20" s="240">
        <v>392</v>
      </c>
      <c r="Q20" s="240">
        <v>567</v>
      </c>
      <c r="R20" s="240">
        <v>175</v>
      </c>
      <c r="S20" s="240">
        <v>152</v>
      </c>
      <c r="T20" s="240">
        <v>180</v>
      </c>
      <c r="U20" s="178">
        <v>178</v>
      </c>
      <c r="V20" s="178">
        <v>467</v>
      </c>
      <c r="W20" s="178">
        <v>163</v>
      </c>
      <c r="X20" s="179">
        <v>166</v>
      </c>
      <c r="Y20" s="179">
        <v>191</v>
      </c>
      <c r="Z20" s="59"/>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row>
    <row r="21" spans="1:50" x14ac:dyDescent="0.2">
      <c r="A21" s="213" t="s">
        <v>60</v>
      </c>
      <c r="B21" s="293">
        <v>1879</v>
      </c>
      <c r="C21" s="274">
        <v>1999</v>
      </c>
      <c r="D21" s="274">
        <v>3485</v>
      </c>
      <c r="E21" s="274">
        <v>1904</v>
      </c>
      <c r="F21" s="274">
        <v>956</v>
      </c>
      <c r="G21" s="274">
        <v>991</v>
      </c>
      <c r="H21" s="293">
        <v>1966</v>
      </c>
      <c r="I21" s="293">
        <v>4101</v>
      </c>
      <c r="J21" s="240">
        <v>1860</v>
      </c>
      <c r="K21" s="240">
        <v>849</v>
      </c>
      <c r="L21" s="240">
        <v>1501</v>
      </c>
      <c r="M21" s="240">
        <v>3683</v>
      </c>
      <c r="N21" s="240">
        <v>3868</v>
      </c>
      <c r="O21" s="240">
        <v>3731</v>
      </c>
      <c r="P21" s="240">
        <v>2048</v>
      </c>
      <c r="Q21" s="240">
        <v>2925</v>
      </c>
      <c r="R21" s="240">
        <v>1030</v>
      </c>
      <c r="S21" s="240">
        <v>1042</v>
      </c>
      <c r="T21" s="240">
        <v>1100</v>
      </c>
      <c r="U21" s="178">
        <v>1036</v>
      </c>
      <c r="V21" s="178">
        <v>2846</v>
      </c>
      <c r="W21" s="178">
        <v>1037</v>
      </c>
      <c r="X21" s="179">
        <v>970</v>
      </c>
      <c r="Y21" s="179">
        <v>1019</v>
      </c>
      <c r="Z21" s="59"/>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row>
    <row r="22" spans="1:50" x14ac:dyDescent="0.2">
      <c r="A22" s="213" t="s">
        <v>157</v>
      </c>
      <c r="B22" s="295"/>
      <c r="C22" s="295"/>
      <c r="D22" s="295"/>
      <c r="E22" s="295"/>
      <c r="F22" s="295"/>
      <c r="G22" s="295"/>
      <c r="H22" s="295"/>
      <c r="I22" s="295"/>
      <c r="J22" s="243"/>
      <c r="K22" s="243"/>
      <c r="L22" s="243"/>
      <c r="M22" s="243"/>
      <c r="N22" s="243"/>
      <c r="O22" s="243"/>
      <c r="P22" s="243"/>
      <c r="Q22" s="243"/>
      <c r="R22" s="243"/>
      <c r="S22" s="243"/>
      <c r="T22" s="243"/>
      <c r="U22" s="243"/>
      <c r="V22" s="243"/>
      <c r="W22" s="243"/>
      <c r="X22" s="243"/>
      <c r="Y22" s="59"/>
      <c r="Z22" s="59"/>
    </row>
    <row r="23" spans="1:50" x14ac:dyDescent="0.2">
      <c r="A23" s="239" t="s">
        <v>80</v>
      </c>
      <c r="B23" s="272" t="s">
        <v>52</v>
      </c>
      <c r="C23" s="272" t="s">
        <v>52</v>
      </c>
      <c r="D23" s="272" t="s">
        <v>52</v>
      </c>
      <c r="E23" s="272" t="s">
        <v>52</v>
      </c>
      <c r="F23" s="272" t="s">
        <v>52</v>
      </c>
      <c r="G23" s="272" t="s">
        <v>52</v>
      </c>
      <c r="H23" s="275">
        <v>234.28824272255173</v>
      </c>
      <c r="I23" s="275">
        <v>516.05647110849145</v>
      </c>
      <c r="J23" s="35">
        <v>225.28208349110849</v>
      </c>
      <c r="K23" s="35">
        <v>98.519075243510727</v>
      </c>
      <c r="L23" s="35">
        <v>189.88354762497102</v>
      </c>
      <c r="M23" s="35">
        <v>460.2487989566157</v>
      </c>
      <c r="N23" s="35">
        <v>486.19096357529526</v>
      </c>
      <c r="O23" s="35">
        <v>502.67782901714054</v>
      </c>
      <c r="P23" s="35">
        <v>274.15257606231029</v>
      </c>
      <c r="Q23" s="35">
        <v>398.69857471289589</v>
      </c>
      <c r="R23" s="35">
        <v>134.86616319629044</v>
      </c>
      <c r="S23" s="35">
        <v>152.44271728460865</v>
      </c>
      <c r="T23" s="35">
        <v>148.35038626466448</v>
      </c>
      <c r="U23" s="178">
        <v>124.43106299678247</v>
      </c>
      <c r="V23" s="178">
        <v>379.81064225344295</v>
      </c>
      <c r="W23" s="178">
        <v>138.39486440149929</v>
      </c>
      <c r="X23" s="179">
        <v>130.60190283352847</v>
      </c>
      <c r="Y23" s="179">
        <v>128.64019899272841</v>
      </c>
      <c r="Z23" s="59"/>
    </row>
    <row r="24" spans="1:50" x14ac:dyDescent="0.2">
      <c r="A24" s="241" t="s">
        <v>28</v>
      </c>
      <c r="B24" s="275">
        <v>490.66516562737792</v>
      </c>
      <c r="C24" s="275">
        <v>518.37919414415478</v>
      </c>
      <c r="D24" s="275">
        <v>711.83524958947362</v>
      </c>
      <c r="E24" s="275">
        <v>484.38722367928153</v>
      </c>
      <c r="F24" s="275">
        <v>236.5986597285432</v>
      </c>
      <c r="G24" s="275">
        <v>195.70455722897327</v>
      </c>
      <c r="H24" s="275">
        <v>430.0187383978805</v>
      </c>
      <c r="I24" s="275">
        <v>833.9775981848104</v>
      </c>
      <c r="J24" s="35">
        <v>328.34976323427611</v>
      </c>
      <c r="K24" s="35">
        <v>147.81544517465761</v>
      </c>
      <c r="L24" s="35">
        <v>271.41243026231109</v>
      </c>
      <c r="M24" s="35">
        <v>627.76236333362851</v>
      </c>
      <c r="N24" s="35">
        <v>685.94659717025365</v>
      </c>
      <c r="O24" s="35">
        <v>707.91749999512513</v>
      </c>
      <c r="P24" s="35">
        <v>384.3333643503762</v>
      </c>
      <c r="Q24" s="35">
        <v>581.27275368138135</v>
      </c>
      <c r="R24" s="35">
        <v>210.34288677622237</v>
      </c>
      <c r="S24" s="35">
        <v>186.51724808641399</v>
      </c>
      <c r="T24" s="35">
        <v>214.87044713023883</v>
      </c>
      <c r="U24" s="178">
        <v>205.97523374643524</v>
      </c>
      <c r="V24" s="178">
        <v>583.21109502366767</v>
      </c>
      <c r="W24" s="178">
        <v>205.47137689793414</v>
      </c>
      <c r="X24" s="179">
        <v>193.29978535049125</v>
      </c>
      <c r="Y24" s="179">
        <v>202.23985443622882</v>
      </c>
      <c r="Z24" s="59"/>
    </row>
    <row r="25" spans="1:50" x14ac:dyDescent="0.2">
      <c r="A25" s="241" t="s">
        <v>29</v>
      </c>
      <c r="B25" s="275">
        <v>462.80250257997818</v>
      </c>
      <c r="C25" s="275">
        <v>517.9933319316375</v>
      </c>
      <c r="D25" s="275">
        <v>729.95505310263263</v>
      </c>
      <c r="E25" s="275">
        <v>486.87407053394946</v>
      </c>
      <c r="F25" s="275">
        <v>247.89617284001471</v>
      </c>
      <c r="G25" s="275">
        <v>219.57099151477314</v>
      </c>
      <c r="H25" s="275">
        <v>404.25473710059299</v>
      </c>
      <c r="I25" s="275">
        <v>926.96762007869381</v>
      </c>
      <c r="J25" s="35">
        <v>356.31323512155313</v>
      </c>
      <c r="K25" s="35">
        <v>158.31849125260041</v>
      </c>
      <c r="L25" s="35">
        <v>272.39680171128953</v>
      </c>
      <c r="M25" s="35">
        <v>690.34839000826719</v>
      </c>
      <c r="N25" s="35">
        <v>680.85143313355354</v>
      </c>
      <c r="O25" s="35">
        <v>672.85521517965924</v>
      </c>
      <c r="P25" s="35">
        <v>351.35473094134704</v>
      </c>
      <c r="Q25" s="35">
        <v>527.25434726242759</v>
      </c>
      <c r="R25" s="35">
        <v>197.17689491252688</v>
      </c>
      <c r="S25" s="35">
        <v>182.58503918622469</v>
      </c>
      <c r="T25" s="35">
        <v>195.28930533521225</v>
      </c>
      <c r="U25" s="178">
        <v>178.42940409305987</v>
      </c>
      <c r="V25" s="178">
        <v>579.72523906612264</v>
      </c>
      <c r="W25" s="178">
        <v>215.27897790011028</v>
      </c>
      <c r="X25" s="179">
        <v>199.61772825721479</v>
      </c>
      <c r="Y25" s="179">
        <v>207.44408102859771</v>
      </c>
      <c r="Z25" s="59"/>
    </row>
    <row r="26" spans="1:50" x14ac:dyDescent="0.2">
      <c r="A26" s="241" t="s">
        <v>30</v>
      </c>
      <c r="B26" s="275">
        <v>475.63270581140034</v>
      </c>
      <c r="C26" s="275">
        <v>487.57255391841119</v>
      </c>
      <c r="D26" s="275">
        <v>725.44438442667433</v>
      </c>
      <c r="E26" s="275">
        <v>496.99580419580519</v>
      </c>
      <c r="F26" s="275">
        <v>242.37991177950528</v>
      </c>
      <c r="G26" s="275">
        <v>232.93620265756184</v>
      </c>
      <c r="H26" s="275">
        <v>407.6904117287425</v>
      </c>
      <c r="I26" s="275">
        <v>944.43571711092011</v>
      </c>
      <c r="J26" s="35">
        <v>364.39871302990394</v>
      </c>
      <c r="K26" s="35">
        <v>157.96933561201013</v>
      </c>
      <c r="L26" s="35">
        <v>284.34692621019258</v>
      </c>
      <c r="M26" s="35">
        <v>713.05168759851347</v>
      </c>
      <c r="N26" s="35">
        <v>723.34661207549914</v>
      </c>
      <c r="O26" s="35">
        <v>718.49098364011513</v>
      </c>
      <c r="P26" s="35">
        <v>366.84373811264709</v>
      </c>
      <c r="Q26" s="35">
        <v>498.99211169387866</v>
      </c>
      <c r="R26" s="35">
        <v>167.46972212794611</v>
      </c>
      <c r="S26" s="35">
        <v>178.26917190315984</v>
      </c>
      <c r="T26" s="35">
        <v>195.15310227731777</v>
      </c>
      <c r="U26" s="178">
        <v>186.32837036844296</v>
      </c>
      <c r="V26" s="178">
        <v>545.52875393192164</v>
      </c>
      <c r="W26" s="178">
        <v>190.76323914821242</v>
      </c>
      <c r="X26" s="179">
        <v>197.8397286023972</v>
      </c>
      <c r="Y26" s="179">
        <v>207.14765528873193</v>
      </c>
      <c r="Z26" s="59"/>
    </row>
    <row r="27" spans="1:50" x14ac:dyDescent="0.2">
      <c r="A27" s="241" t="s">
        <v>31</v>
      </c>
      <c r="B27" s="275">
        <v>285.6311271116038</v>
      </c>
      <c r="C27" s="275">
        <v>298.99336533032272</v>
      </c>
      <c r="D27" s="275">
        <v>486.3044360195301</v>
      </c>
      <c r="E27" s="275">
        <v>279.16551724137895</v>
      </c>
      <c r="F27" s="275">
        <v>165.24160492525655</v>
      </c>
      <c r="G27" s="275">
        <v>150.83569193165113</v>
      </c>
      <c r="H27" s="275">
        <v>286.71696240548749</v>
      </c>
      <c r="I27" s="275">
        <v>621.21333631129619</v>
      </c>
      <c r="J27" s="35">
        <v>245.94116091707588</v>
      </c>
      <c r="K27" s="35">
        <v>106.23639591080446</v>
      </c>
      <c r="L27" s="35">
        <v>209.14722420558056</v>
      </c>
      <c r="M27" s="35">
        <v>475.28445908715145</v>
      </c>
      <c r="N27" s="35">
        <v>475.7045080454256</v>
      </c>
      <c r="O27" s="35">
        <v>475.48941762565283</v>
      </c>
      <c r="P27" s="35">
        <v>267.69550183738448</v>
      </c>
      <c r="Q27" s="35">
        <v>351.10809671987522</v>
      </c>
      <c r="R27" s="35">
        <v>108.69214255230196</v>
      </c>
      <c r="S27" s="35">
        <v>127.56566199239913</v>
      </c>
      <c r="T27" s="35">
        <v>120.13358541681123</v>
      </c>
      <c r="U27" s="178">
        <v>113.98117549416217</v>
      </c>
      <c r="V27" s="178">
        <v>370.60402693436242</v>
      </c>
      <c r="W27" s="178">
        <v>126.07459538377816</v>
      </c>
      <c r="X27" s="179">
        <v>100.77551541388846</v>
      </c>
      <c r="Y27" s="179">
        <v>128.61371807825313</v>
      </c>
      <c r="Z27" s="59"/>
    </row>
    <row r="28" spans="1:50" x14ac:dyDescent="0.2">
      <c r="A28" s="213" t="s">
        <v>32</v>
      </c>
      <c r="B28" s="275">
        <v>415.62924994882349</v>
      </c>
      <c r="C28" s="275">
        <v>444.05413662471142</v>
      </c>
      <c r="D28" s="275">
        <v>606.5246059750325</v>
      </c>
      <c r="E28" s="275">
        <v>397.85729760067818</v>
      </c>
      <c r="F28" s="275">
        <v>206.35546251802049</v>
      </c>
      <c r="G28" s="275">
        <v>202.8858838445525</v>
      </c>
      <c r="H28" s="275">
        <v>398.93013274170119</v>
      </c>
      <c r="I28" s="275">
        <v>873.99123945856479</v>
      </c>
      <c r="J28" s="35">
        <v>383.24025138984211</v>
      </c>
      <c r="K28" s="35">
        <v>176.46824954817112</v>
      </c>
      <c r="L28" s="35">
        <v>307.92838045681532</v>
      </c>
      <c r="M28" s="35">
        <v>754.19000883727631</v>
      </c>
      <c r="N28" s="35">
        <v>792.94443331202865</v>
      </c>
      <c r="O28" s="35">
        <v>773.892382448337</v>
      </c>
      <c r="P28" s="35">
        <v>381.46886232153349</v>
      </c>
      <c r="Q28" s="35">
        <v>556.48454254784053</v>
      </c>
      <c r="R28" s="35">
        <v>209.33926513404091</v>
      </c>
      <c r="S28" s="35">
        <v>187.02593928355967</v>
      </c>
      <c r="T28" s="35">
        <v>206.49539557609293</v>
      </c>
      <c r="U28" s="178">
        <v>178.03833105804756</v>
      </c>
      <c r="V28" s="178">
        <v>462.21693007249598</v>
      </c>
      <c r="W28" s="178">
        <v>175.63027077105335</v>
      </c>
      <c r="X28" s="179">
        <v>192.35678990944595</v>
      </c>
      <c r="Y28" s="179">
        <v>186.65213587975705</v>
      </c>
      <c r="Z28" s="59"/>
    </row>
    <row r="29" spans="1:50" x14ac:dyDescent="0.2">
      <c r="A29" s="213" t="s">
        <v>60</v>
      </c>
      <c r="B29" s="275">
        <v>2130.3607510792008</v>
      </c>
      <c r="C29" s="275">
        <v>2266.9925819492191</v>
      </c>
      <c r="D29" s="275">
        <v>3260.0637291133089</v>
      </c>
      <c r="E29" s="275">
        <v>2145.2799132510877</v>
      </c>
      <c r="F29" s="275">
        <v>1098.4718117913349</v>
      </c>
      <c r="G29" s="275">
        <v>1001.9333271775104</v>
      </c>
      <c r="H29" s="275">
        <v>2161.8992250969618</v>
      </c>
      <c r="I29" s="275">
        <v>4716.6419822527714</v>
      </c>
      <c r="J29" s="35">
        <v>1903.5252071837569</v>
      </c>
      <c r="K29" s="35">
        <v>845.32699274175502</v>
      </c>
      <c r="L29" s="35">
        <v>1535.1153104711609</v>
      </c>
      <c r="M29" s="35">
        <v>3720.8857078214492</v>
      </c>
      <c r="N29" s="35">
        <v>3844.9845473120577</v>
      </c>
      <c r="O29" s="35">
        <v>3851.3233279060496</v>
      </c>
      <c r="P29" s="35">
        <v>2025.8487736255895</v>
      </c>
      <c r="Q29" s="35">
        <v>2913.8104266183022</v>
      </c>
      <c r="R29" s="35">
        <v>1027.8870746993289</v>
      </c>
      <c r="S29" s="35">
        <v>1014.4057777363666</v>
      </c>
      <c r="T29" s="35">
        <v>1080.2922220003361</v>
      </c>
      <c r="U29" s="178">
        <v>987.18357775693039</v>
      </c>
      <c r="V29" s="178">
        <v>2921.09668728202</v>
      </c>
      <c r="W29" s="178">
        <v>1051.6133245025874</v>
      </c>
      <c r="X29" s="179">
        <v>1014.4914503669663</v>
      </c>
      <c r="Y29" s="179">
        <v>1060.7376437042963</v>
      </c>
      <c r="Z29" s="59"/>
    </row>
    <row r="30" spans="1:50" x14ac:dyDescent="0.2">
      <c r="A30" s="175"/>
      <c r="B30" s="295"/>
      <c r="C30" s="295"/>
      <c r="D30" s="295"/>
      <c r="E30" s="295"/>
      <c r="F30" s="295"/>
      <c r="G30" s="295"/>
      <c r="H30" s="295"/>
      <c r="I30" s="295"/>
      <c r="J30" s="243"/>
      <c r="K30" s="243"/>
      <c r="L30" s="243"/>
      <c r="M30" s="243"/>
      <c r="N30" s="243"/>
      <c r="O30" s="243"/>
      <c r="P30" s="243"/>
      <c r="Q30" s="243"/>
      <c r="R30" s="243"/>
      <c r="S30" s="243"/>
      <c r="T30" s="243"/>
      <c r="U30" s="243"/>
      <c r="V30" s="243"/>
      <c r="W30" s="243"/>
      <c r="X30" s="243"/>
      <c r="Y30" s="59"/>
      <c r="Z30" s="59"/>
    </row>
    <row r="31" spans="1:50" x14ac:dyDescent="0.2">
      <c r="A31" s="167" t="s">
        <v>35</v>
      </c>
      <c r="B31" s="272"/>
      <c r="C31" s="272"/>
      <c r="D31" s="272"/>
      <c r="E31" s="272"/>
      <c r="F31" s="272"/>
      <c r="G31" s="272"/>
      <c r="H31" s="272"/>
      <c r="I31" s="272"/>
      <c r="J31" s="233"/>
      <c r="K31" s="233"/>
      <c r="L31" s="233"/>
      <c r="M31" s="233"/>
      <c r="N31" s="233"/>
      <c r="O31" s="233"/>
      <c r="P31" s="233"/>
      <c r="Q31" s="233"/>
      <c r="R31" s="233"/>
      <c r="S31" s="233"/>
      <c r="T31" s="233"/>
      <c r="U31" s="170"/>
      <c r="V31" s="170"/>
      <c r="W31" s="170"/>
      <c r="X31" s="59"/>
      <c r="Y31" s="59"/>
      <c r="Z31" s="59"/>
    </row>
    <row r="32" spans="1:50" x14ac:dyDescent="0.2">
      <c r="A32" s="232" t="s">
        <v>80</v>
      </c>
      <c r="B32" s="272" t="s">
        <v>52</v>
      </c>
      <c r="C32" s="272" t="s">
        <v>52</v>
      </c>
      <c r="D32" s="272" t="s">
        <v>52</v>
      </c>
      <c r="E32" s="272" t="s">
        <v>52</v>
      </c>
      <c r="F32" s="272" t="s">
        <v>52</v>
      </c>
      <c r="G32" s="272" t="s">
        <v>52</v>
      </c>
      <c r="H32" s="272">
        <v>7.9769878994345653</v>
      </c>
      <c r="I32" s="272">
        <v>14.811808219365052</v>
      </c>
      <c r="J32" s="233">
        <v>11.98145203529092</v>
      </c>
      <c r="K32" s="233">
        <v>8.46257240148379</v>
      </c>
      <c r="L32" s="233">
        <v>12.074450618468962</v>
      </c>
      <c r="M32" s="233">
        <v>5.8091130492294782</v>
      </c>
      <c r="N32" s="233">
        <v>5.4930365486972912</v>
      </c>
      <c r="O32" s="233">
        <v>5.5016546260507404</v>
      </c>
      <c r="P32" s="233">
        <v>7.8142189262246422</v>
      </c>
      <c r="Q32" s="233">
        <v>11.286793438629127</v>
      </c>
      <c r="R32" s="233">
        <v>8.9849801449295175</v>
      </c>
      <c r="S32" s="233">
        <v>12.63838382308383</v>
      </c>
      <c r="T32" s="233">
        <v>13.065768226486957</v>
      </c>
      <c r="U32" s="170">
        <v>11.664365852282542</v>
      </c>
      <c r="V32" s="170">
        <v>10.603749996365822</v>
      </c>
      <c r="W32" s="170">
        <v>8.5491932701591935</v>
      </c>
      <c r="X32" s="173">
        <v>6.949026170809514</v>
      </c>
      <c r="Y32" s="173">
        <v>6.3066112131071801</v>
      </c>
      <c r="Z32" s="59"/>
    </row>
    <row r="33" spans="1:50" x14ac:dyDescent="0.2">
      <c r="A33" s="235" t="s">
        <v>28</v>
      </c>
      <c r="B33" s="272">
        <v>13.406935633545006</v>
      </c>
      <c r="C33" s="272">
        <v>9.979093432738118</v>
      </c>
      <c r="D33" s="272">
        <v>17.100586722506712</v>
      </c>
      <c r="E33" s="272">
        <v>12.991943225809433</v>
      </c>
      <c r="F33" s="272">
        <v>8.7657248137317936</v>
      </c>
      <c r="G33" s="272">
        <v>11.592499745892979</v>
      </c>
      <c r="H33" s="272">
        <v>15.070980896437176</v>
      </c>
      <c r="I33" s="272">
        <v>16.431286360588572</v>
      </c>
      <c r="J33" s="233">
        <v>12.211014747900428</v>
      </c>
      <c r="K33" s="233">
        <v>8.875413038334635</v>
      </c>
      <c r="L33" s="233">
        <v>8.5573412908317312</v>
      </c>
      <c r="M33" s="233">
        <v>11.150783460656911</v>
      </c>
      <c r="N33" s="233">
        <v>14.060013670201924</v>
      </c>
      <c r="O33" s="233">
        <v>13.615320017208374</v>
      </c>
      <c r="P33" s="233">
        <v>16.518748158769938</v>
      </c>
      <c r="Q33" s="233">
        <v>14.512215726565412</v>
      </c>
      <c r="R33" s="233">
        <v>12.583990184987096</v>
      </c>
      <c r="S33" s="233">
        <v>12.75692768064</v>
      </c>
      <c r="T33" s="233">
        <v>8.4183675090882062</v>
      </c>
      <c r="U33" s="170">
        <v>10.959500845701875</v>
      </c>
      <c r="V33" s="170">
        <v>12.348829547526433</v>
      </c>
      <c r="W33" s="170">
        <v>9.1100972737396297</v>
      </c>
      <c r="X33" s="173">
        <v>8.9960332713548645</v>
      </c>
      <c r="Y33" s="173">
        <v>9.9300696825953167</v>
      </c>
      <c r="Z33" s="59"/>
    </row>
    <row r="34" spans="1:50" x14ac:dyDescent="0.2">
      <c r="A34" s="235" t="s">
        <v>29</v>
      </c>
      <c r="B34" s="272">
        <v>13.426438162863436</v>
      </c>
      <c r="C34" s="272">
        <v>12.489887158210582</v>
      </c>
      <c r="D34" s="272">
        <v>13.514808312972059</v>
      </c>
      <c r="E34" s="272">
        <v>11.755767952466465</v>
      </c>
      <c r="F34" s="272">
        <v>8.1270924959547166</v>
      </c>
      <c r="G34" s="272">
        <v>11.578634475579685</v>
      </c>
      <c r="H34" s="272">
        <v>6.7159527976231868</v>
      </c>
      <c r="I34" s="272">
        <v>12.406246568263482</v>
      </c>
      <c r="J34" s="233">
        <v>12.058571261275485</v>
      </c>
      <c r="K34" s="233">
        <v>15.297305648184048</v>
      </c>
      <c r="L34" s="233">
        <v>11.151651838139751</v>
      </c>
      <c r="M34" s="233">
        <v>11.936548912953764</v>
      </c>
      <c r="N34" s="233">
        <v>11.225982847661294</v>
      </c>
      <c r="O34" s="233">
        <v>12.225614047460711</v>
      </c>
      <c r="P34" s="233">
        <v>9.8031075344172134</v>
      </c>
      <c r="Q34" s="233">
        <v>12.626657139747161</v>
      </c>
      <c r="R34" s="233">
        <v>8.0648785905974041</v>
      </c>
      <c r="S34" s="233">
        <v>5.6589103432176264</v>
      </c>
      <c r="T34" s="233">
        <v>4.3457903642899147</v>
      </c>
      <c r="U34" s="170">
        <v>9.7007195753304707</v>
      </c>
      <c r="V34" s="170">
        <v>8.2117578689748854</v>
      </c>
      <c r="W34" s="170">
        <v>7.7323357552592409</v>
      </c>
      <c r="X34" s="173">
        <v>6.0845600261094459</v>
      </c>
      <c r="Y34" s="173">
        <v>8.1592296195645986</v>
      </c>
      <c r="Z34" s="59"/>
    </row>
    <row r="35" spans="1:50" x14ac:dyDescent="0.2">
      <c r="A35" s="235" t="s">
        <v>30</v>
      </c>
      <c r="B35" s="272">
        <v>15.549049508453145</v>
      </c>
      <c r="C35" s="272">
        <v>10.216099958455334</v>
      </c>
      <c r="D35" s="272">
        <v>12.663199793548241</v>
      </c>
      <c r="E35" s="272">
        <v>12.903789906591271</v>
      </c>
      <c r="F35" s="272">
        <v>11.063862374051324</v>
      </c>
      <c r="G35" s="272">
        <v>14.703406480609541</v>
      </c>
      <c r="H35" s="272">
        <v>9.7599043327416055</v>
      </c>
      <c r="I35" s="272">
        <v>13.204821947030979</v>
      </c>
      <c r="J35" s="233">
        <v>10.600185957953299</v>
      </c>
      <c r="K35" s="233">
        <v>5.450291120839136</v>
      </c>
      <c r="L35" s="233">
        <v>8.827626014399824</v>
      </c>
      <c r="M35" s="233">
        <v>10.882764312522971</v>
      </c>
      <c r="N35" s="233">
        <v>12.936747228265627</v>
      </c>
      <c r="O35" s="233">
        <v>9.4943806312816346</v>
      </c>
      <c r="P35" s="233">
        <v>10.968631193552358</v>
      </c>
      <c r="Q35" s="233">
        <v>10.754804427998968</v>
      </c>
      <c r="R35" s="233">
        <v>9.0724599839929816</v>
      </c>
      <c r="S35" s="233">
        <v>7.1431109158810209</v>
      </c>
      <c r="T35" s="233">
        <v>6.2386176046788497</v>
      </c>
      <c r="U35" s="170">
        <v>5.5670179084720566</v>
      </c>
      <c r="V35" s="170">
        <v>6.6651561859945501</v>
      </c>
      <c r="W35" s="170">
        <v>7.9613610794914065</v>
      </c>
      <c r="X35" s="173">
        <v>7.824461527064333</v>
      </c>
      <c r="Y35" s="173">
        <v>5.9291256063826836</v>
      </c>
      <c r="Z35" s="59"/>
    </row>
    <row r="36" spans="1:50" x14ac:dyDescent="0.2">
      <c r="A36" s="235" t="s">
        <v>31</v>
      </c>
      <c r="B36" s="272">
        <v>12.734942001116572</v>
      </c>
      <c r="C36" s="272">
        <v>12.159656929237013</v>
      </c>
      <c r="D36" s="272">
        <v>14.741444788335983</v>
      </c>
      <c r="E36" s="272">
        <v>8.3722308661184055</v>
      </c>
      <c r="F36" s="272">
        <v>10.526643420633437</v>
      </c>
      <c r="G36" s="272">
        <v>14.545231953407784</v>
      </c>
      <c r="H36" s="272">
        <v>10.349948779694435</v>
      </c>
      <c r="I36" s="272">
        <v>15.737685147624827</v>
      </c>
      <c r="J36" s="233">
        <v>10.021941576348258</v>
      </c>
      <c r="K36" s="233">
        <v>12.588734186443427</v>
      </c>
      <c r="L36" s="233">
        <v>11.819370255253613</v>
      </c>
      <c r="M36" s="233">
        <v>9.7412832448382272</v>
      </c>
      <c r="N36" s="233">
        <v>12.115125808709346</v>
      </c>
      <c r="O36" s="233">
        <v>11.223597756051323</v>
      </c>
      <c r="P36" s="233">
        <v>9.8592315680990659</v>
      </c>
      <c r="Q36" s="233">
        <v>9.0715351756895632</v>
      </c>
      <c r="R36" s="233">
        <v>10.43979992749675</v>
      </c>
      <c r="S36" s="233">
        <v>8.2258007904602159</v>
      </c>
      <c r="T36" s="233">
        <v>10.311245200778272</v>
      </c>
      <c r="U36" s="170">
        <v>8.2309461749871566</v>
      </c>
      <c r="V36" s="170">
        <v>9.4147371717461468</v>
      </c>
      <c r="W36" s="170">
        <v>7.6205610665020549</v>
      </c>
      <c r="X36" s="173">
        <v>7.3237701242543389</v>
      </c>
      <c r="Y36" s="173">
        <v>9.3132571156419086</v>
      </c>
      <c r="Z36" s="59"/>
    </row>
    <row r="37" spans="1:50" x14ac:dyDescent="0.2">
      <c r="A37" s="168" t="s">
        <v>32</v>
      </c>
      <c r="B37" s="272">
        <v>15.889031776122589</v>
      </c>
      <c r="C37" s="272">
        <v>13.465763734086735</v>
      </c>
      <c r="D37" s="272">
        <v>14.186937450603867</v>
      </c>
      <c r="E37" s="272">
        <v>12.301771532007109</v>
      </c>
      <c r="F37" s="272">
        <v>10.230687239541895</v>
      </c>
      <c r="G37" s="272">
        <v>8.4832271676313304</v>
      </c>
      <c r="H37" s="272">
        <v>11.02073108328773</v>
      </c>
      <c r="I37" s="272">
        <v>13.632918828823351</v>
      </c>
      <c r="J37" s="233">
        <v>10.6648913627802</v>
      </c>
      <c r="K37" s="233">
        <v>12.961613733729338</v>
      </c>
      <c r="L37" s="233">
        <v>12.382587916885859</v>
      </c>
      <c r="M37" s="233">
        <v>12.842635347959689</v>
      </c>
      <c r="N37" s="233">
        <v>13.767291950671249</v>
      </c>
      <c r="O37" s="233">
        <v>10.846651528622624</v>
      </c>
      <c r="P37" s="233">
        <v>11.655040502328943</v>
      </c>
      <c r="Q37" s="233">
        <v>11.626798957650108</v>
      </c>
      <c r="R37" s="233">
        <v>9.0966415350123473</v>
      </c>
      <c r="S37" s="233">
        <v>12.252691498026138</v>
      </c>
      <c r="T37" s="233">
        <v>8.1250980050887538</v>
      </c>
      <c r="U37" s="170">
        <v>8.8744214270322264</v>
      </c>
      <c r="V37" s="170">
        <v>12.450885619131622</v>
      </c>
      <c r="W37" s="170">
        <v>9.278395426417104</v>
      </c>
      <c r="X37" s="173">
        <v>7.4931860664833998</v>
      </c>
      <c r="Y37" s="173">
        <v>6.2280239528378312</v>
      </c>
      <c r="Z37" s="59"/>
    </row>
    <row r="38" spans="1:50" x14ac:dyDescent="0.2">
      <c r="A38" s="168" t="s">
        <v>62</v>
      </c>
      <c r="B38" s="272">
        <v>14.258049291538361</v>
      </c>
      <c r="C38" s="272">
        <v>11.558922872653774</v>
      </c>
      <c r="D38" s="272">
        <v>14.421016386211644</v>
      </c>
      <c r="E38" s="272">
        <v>11.892039232636419</v>
      </c>
      <c r="F38" s="272">
        <v>9.6265757715816687</v>
      </c>
      <c r="G38" s="272">
        <v>11.973086961444666</v>
      </c>
      <c r="H38" s="272">
        <v>10.259398132004504</v>
      </c>
      <c r="I38" s="272">
        <v>14.227318429272295</v>
      </c>
      <c r="J38" s="233">
        <v>11.25250395133758</v>
      </c>
      <c r="K38" s="233">
        <v>10.548272086813316</v>
      </c>
      <c r="L38" s="233">
        <v>10.708593226064721</v>
      </c>
      <c r="M38" s="233">
        <v>10.740272104912801</v>
      </c>
      <c r="N38" s="233">
        <v>11.954030651063574</v>
      </c>
      <c r="O38" s="233">
        <v>10.691658920962771</v>
      </c>
      <c r="P38" s="233">
        <v>11.353998084171076</v>
      </c>
      <c r="Q38" s="233">
        <v>11.875684500716991</v>
      </c>
      <c r="R38" s="233">
        <v>9.7257632547476156</v>
      </c>
      <c r="S38" s="233">
        <v>9.7368904117316326</v>
      </c>
      <c r="T38" s="233">
        <v>8.095860208412244</v>
      </c>
      <c r="U38" s="170">
        <v>9.1877068598347407</v>
      </c>
      <c r="V38" s="170">
        <v>9.9130435644135293</v>
      </c>
      <c r="W38" s="170">
        <v>8.382867662895011</v>
      </c>
      <c r="X38" s="173">
        <v>7.4595981348880169</v>
      </c>
      <c r="Y38" s="173">
        <v>7.6228326306722103</v>
      </c>
      <c r="Z38" s="59"/>
    </row>
    <row r="39" spans="1:50" x14ac:dyDescent="0.2">
      <c r="A39" s="213" t="s">
        <v>53</v>
      </c>
      <c r="B39" s="272"/>
      <c r="C39" s="272"/>
      <c r="D39" s="272"/>
      <c r="E39" s="272"/>
      <c r="F39" s="272"/>
      <c r="G39" s="272"/>
      <c r="H39" s="272"/>
      <c r="I39" s="272"/>
      <c r="J39" s="233"/>
      <c r="K39" s="233"/>
      <c r="L39" s="233"/>
      <c r="M39" s="233"/>
      <c r="N39" s="233"/>
      <c r="O39" s="233"/>
      <c r="P39" s="233"/>
      <c r="Q39" s="233"/>
      <c r="R39" s="233"/>
      <c r="S39" s="233"/>
      <c r="T39" s="233"/>
      <c r="U39" s="170"/>
      <c r="V39" s="170"/>
      <c r="W39" s="170"/>
      <c r="X39" s="59"/>
      <c r="Y39" s="59"/>
      <c r="Z39" s="59"/>
    </row>
    <row r="40" spans="1:50" x14ac:dyDescent="0.2">
      <c r="A40" s="239" t="s">
        <v>80</v>
      </c>
      <c r="B40" s="274" t="s">
        <v>52</v>
      </c>
      <c r="C40" s="274" t="s">
        <v>52</v>
      </c>
      <c r="D40" s="274" t="s">
        <v>52</v>
      </c>
      <c r="E40" s="274" t="s">
        <v>52</v>
      </c>
      <c r="F40" s="274" t="s">
        <v>52</v>
      </c>
      <c r="G40" s="274" t="s">
        <v>52</v>
      </c>
      <c r="H40" s="293">
        <v>248</v>
      </c>
      <c r="I40" s="293">
        <v>462</v>
      </c>
      <c r="J40" s="240">
        <v>214</v>
      </c>
      <c r="K40" s="240">
        <v>97</v>
      </c>
      <c r="L40" s="240">
        <v>102</v>
      </c>
      <c r="M40" s="240">
        <v>170</v>
      </c>
      <c r="N40" s="240">
        <v>109</v>
      </c>
      <c r="O40" s="240">
        <v>222</v>
      </c>
      <c r="P40" s="240">
        <v>71</v>
      </c>
      <c r="Q40" s="240">
        <v>143</v>
      </c>
      <c r="R40" s="240">
        <v>136</v>
      </c>
      <c r="S40" s="240">
        <v>130</v>
      </c>
      <c r="T40" s="240">
        <v>151</v>
      </c>
      <c r="U40" s="178">
        <v>102</v>
      </c>
      <c r="V40" s="178">
        <v>130</v>
      </c>
      <c r="W40" s="178">
        <v>136</v>
      </c>
      <c r="X40" s="179">
        <v>135</v>
      </c>
      <c r="Y40" s="179">
        <v>128</v>
      </c>
      <c r="Z40" s="59"/>
      <c r="AA40" s="177"/>
      <c r="AB40" s="336"/>
      <c r="AC40" s="177"/>
      <c r="AD40" s="177"/>
      <c r="AE40" s="177"/>
      <c r="AF40" s="177"/>
      <c r="AG40" s="335"/>
      <c r="AH40" s="335"/>
      <c r="AI40" s="335"/>
      <c r="AJ40" s="335"/>
      <c r="AK40" s="335"/>
      <c r="AL40" s="335"/>
      <c r="AM40" s="335"/>
      <c r="AN40" s="335"/>
      <c r="AO40" s="335"/>
      <c r="AP40" s="335"/>
      <c r="AQ40" s="335"/>
      <c r="AR40" s="335"/>
      <c r="AS40" s="335"/>
      <c r="AT40" s="335"/>
      <c r="AU40" s="335"/>
      <c r="AV40" s="335"/>
      <c r="AW40" s="335"/>
      <c r="AX40" s="335"/>
    </row>
    <row r="41" spans="1:50" x14ac:dyDescent="0.2">
      <c r="A41" s="241" t="s">
        <v>28</v>
      </c>
      <c r="B41" s="293">
        <v>445</v>
      </c>
      <c r="C41" s="274">
        <v>420</v>
      </c>
      <c r="D41" s="274">
        <v>793</v>
      </c>
      <c r="E41" s="274">
        <v>403</v>
      </c>
      <c r="F41" s="274">
        <v>216</v>
      </c>
      <c r="G41" s="274">
        <v>207</v>
      </c>
      <c r="H41" s="293">
        <v>375</v>
      </c>
      <c r="I41" s="293">
        <v>730</v>
      </c>
      <c r="J41" s="240">
        <v>322</v>
      </c>
      <c r="K41" s="240">
        <v>156</v>
      </c>
      <c r="L41" s="240">
        <v>290</v>
      </c>
      <c r="M41" s="240">
        <v>676</v>
      </c>
      <c r="N41" s="240">
        <v>724</v>
      </c>
      <c r="O41" s="240">
        <v>747</v>
      </c>
      <c r="P41" s="240">
        <v>428</v>
      </c>
      <c r="Q41" s="240">
        <v>645</v>
      </c>
      <c r="R41" s="240">
        <v>196</v>
      </c>
      <c r="S41" s="240">
        <v>212</v>
      </c>
      <c r="T41" s="240">
        <v>215</v>
      </c>
      <c r="U41" s="178">
        <v>210</v>
      </c>
      <c r="V41" s="178">
        <v>653</v>
      </c>
      <c r="W41" s="178">
        <v>216</v>
      </c>
      <c r="X41" s="179">
        <v>211</v>
      </c>
      <c r="Y41" s="179">
        <v>180</v>
      </c>
      <c r="Z41" s="59"/>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row>
    <row r="42" spans="1:50" x14ac:dyDescent="0.2">
      <c r="A42" s="241" t="s">
        <v>29</v>
      </c>
      <c r="B42" s="293">
        <v>415</v>
      </c>
      <c r="C42" s="274">
        <v>445</v>
      </c>
      <c r="D42" s="274">
        <v>776</v>
      </c>
      <c r="E42" s="274">
        <v>428</v>
      </c>
      <c r="F42" s="274">
        <v>201</v>
      </c>
      <c r="G42" s="274">
        <v>212</v>
      </c>
      <c r="H42" s="293">
        <v>368</v>
      </c>
      <c r="I42" s="293">
        <v>758</v>
      </c>
      <c r="J42" s="240">
        <v>339</v>
      </c>
      <c r="K42" s="240">
        <v>122</v>
      </c>
      <c r="L42" s="240">
        <v>291</v>
      </c>
      <c r="M42" s="240">
        <v>720</v>
      </c>
      <c r="N42" s="240">
        <v>716</v>
      </c>
      <c r="O42" s="240">
        <v>718</v>
      </c>
      <c r="P42" s="240">
        <v>365</v>
      </c>
      <c r="Q42" s="240">
        <v>557</v>
      </c>
      <c r="R42" s="240">
        <v>230</v>
      </c>
      <c r="S42" s="240">
        <v>184</v>
      </c>
      <c r="T42" s="240">
        <v>198</v>
      </c>
      <c r="U42" s="178">
        <v>198</v>
      </c>
      <c r="V42" s="178">
        <v>607</v>
      </c>
      <c r="W42" s="178">
        <v>222</v>
      </c>
      <c r="X42" s="179">
        <v>219</v>
      </c>
      <c r="Y42" s="179">
        <v>210</v>
      </c>
      <c r="Z42" s="59"/>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row>
    <row r="43" spans="1:50" x14ac:dyDescent="0.2">
      <c r="A43" s="241" t="s">
        <v>30</v>
      </c>
      <c r="B43" s="293">
        <v>391</v>
      </c>
      <c r="C43" s="274">
        <v>407</v>
      </c>
      <c r="D43" s="274">
        <v>793</v>
      </c>
      <c r="E43" s="274">
        <v>386</v>
      </c>
      <c r="F43" s="274">
        <v>186</v>
      </c>
      <c r="G43" s="274">
        <v>193</v>
      </c>
      <c r="H43" s="293">
        <v>414</v>
      </c>
      <c r="I43" s="293">
        <v>724</v>
      </c>
      <c r="J43" s="240">
        <v>363</v>
      </c>
      <c r="K43" s="240">
        <v>155</v>
      </c>
      <c r="L43" s="240">
        <v>284</v>
      </c>
      <c r="M43" s="240">
        <v>753</v>
      </c>
      <c r="N43" s="240">
        <v>757</v>
      </c>
      <c r="O43" s="240">
        <v>784</v>
      </c>
      <c r="P43" s="240">
        <v>380</v>
      </c>
      <c r="Q43" s="240">
        <v>518</v>
      </c>
      <c r="R43" s="240">
        <v>159</v>
      </c>
      <c r="S43" s="240">
        <v>191</v>
      </c>
      <c r="T43" s="240">
        <v>192</v>
      </c>
      <c r="U43" s="178">
        <v>171</v>
      </c>
      <c r="V43" s="178">
        <v>578</v>
      </c>
      <c r="W43" s="178">
        <v>178</v>
      </c>
      <c r="X43" s="179">
        <v>209</v>
      </c>
      <c r="Y43" s="179">
        <v>225</v>
      </c>
      <c r="Z43" s="59"/>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row>
    <row r="44" spans="1:50" x14ac:dyDescent="0.2">
      <c r="A44" s="241" t="s">
        <v>31</v>
      </c>
      <c r="B44" s="293">
        <v>245</v>
      </c>
      <c r="C44" s="274">
        <v>254</v>
      </c>
      <c r="D44" s="274">
        <v>458</v>
      </c>
      <c r="E44" s="274">
        <v>248</v>
      </c>
      <c r="F44" s="274">
        <v>113</v>
      </c>
      <c r="G44" s="274">
        <v>136</v>
      </c>
      <c r="H44" s="293">
        <v>245</v>
      </c>
      <c r="I44" s="293">
        <v>529</v>
      </c>
      <c r="J44" s="240">
        <v>248</v>
      </c>
      <c r="K44" s="240">
        <v>108</v>
      </c>
      <c r="L44" s="240">
        <v>230</v>
      </c>
      <c r="M44" s="240">
        <v>507</v>
      </c>
      <c r="N44" s="240">
        <v>521</v>
      </c>
      <c r="O44" s="240">
        <v>532</v>
      </c>
      <c r="P44" s="240">
        <v>254</v>
      </c>
      <c r="Q44" s="240">
        <v>366</v>
      </c>
      <c r="R44" s="240">
        <v>108</v>
      </c>
      <c r="S44" s="240">
        <v>136</v>
      </c>
      <c r="T44" s="240">
        <v>133</v>
      </c>
      <c r="U44" s="178">
        <v>126</v>
      </c>
      <c r="V44" s="178">
        <v>378</v>
      </c>
      <c r="W44" s="178">
        <v>121</v>
      </c>
      <c r="X44" s="179">
        <v>106</v>
      </c>
      <c r="Y44" s="179">
        <v>136</v>
      </c>
      <c r="Z44" s="59"/>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row>
    <row r="45" spans="1:50" x14ac:dyDescent="0.2">
      <c r="A45" s="213" t="s">
        <v>32</v>
      </c>
      <c r="B45" s="293">
        <v>357</v>
      </c>
      <c r="C45" s="274">
        <v>358</v>
      </c>
      <c r="D45" s="274">
        <v>659</v>
      </c>
      <c r="E45" s="274">
        <v>376</v>
      </c>
      <c r="F45" s="274">
        <v>170</v>
      </c>
      <c r="G45" s="274">
        <v>193</v>
      </c>
      <c r="H45" s="293">
        <v>374</v>
      </c>
      <c r="I45" s="293">
        <v>763</v>
      </c>
      <c r="J45" s="240">
        <v>371</v>
      </c>
      <c r="K45" s="240">
        <v>163</v>
      </c>
      <c r="L45" s="240">
        <v>296</v>
      </c>
      <c r="M45" s="240">
        <v>748</v>
      </c>
      <c r="N45" s="240">
        <v>809</v>
      </c>
      <c r="O45" s="240">
        <v>786</v>
      </c>
      <c r="P45" s="240">
        <v>410</v>
      </c>
      <c r="Q45" s="240">
        <v>536</v>
      </c>
      <c r="R45" s="240">
        <v>148</v>
      </c>
      <c r="S45" s="240">
        <v>146</v>
      </c>
      <c r="T45" s="240">
        <v>194</v>
      </c>
      <c r="U45" s="178">
        <v>158</v>
      </c>
      <c r="V45" s="178">
        <v>522</v>
      </c>
      <c r="W45" s="178">
        <v>144</v>
      </c>
      <c r="X45" s="179">
        <v>134</v>
      </c>
      <c r="Y45" s="179">
        <v>174</v>
      </c>
      <c r="Z45" s="59"/>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row>
    <row r="46" spans="1:50" x14ac:dyDescent="0.2">
      <c r="A46" s="213" t="s">
        <v>62</v>
      </c>
      <c r="B46" s="293">
        <v>1853</v>
      </c>
      <c r="C46" s="274">
        <v>1884</v>
      </c>
      <c r="D46" s="274">
        <v>3479</v>
      </c>
      <c r="E46" s="274">
        <v>1841</v>
      </c>
      <c r="F46" s="274">
        <v>886</v>
      </c>
      <c r="G46" s="274">
        <v>941</v>
      </c>
      <c r="H46" s="293">
        <v>2024</v>
      </c>
      <c r="I46" s="293">
        <v>3966</v>
      </c>
      <c r="J46" s="240">
        <v>1857</v>
      </c>
      <c r="K46" s="240">
        <v>801</v>
      </c>
      <c r="L46" s="240">
        <v>1493</v>
      </c>
      <c r="M46" s="240">
        <v>3574</v>
      </c>
      <c r="N46" s="240">
        <v>3636</v>
      </c>
      <c r="O46" s="240">
        <v>3789</v>
      </c>
      <c r="P46" s="240">
        <v>1908</v>
      </c>
      <c r="Q46" s="240">
        <v>2765</v>
      </c>
      <c r="R46" s="240">
        <v>977</v>
      </c>
      <c r="S46" s="240">
        <v>999</v>
      </c>
      <c r="T46" s="240">
        <v>1083</v>
      </c>
      <c r="U46" s="178">
        <v>965</v>
      </c>
      <c r="V46" s="178">
        <v>2868</v>
      </c>
      <c r="W46" s="178">
        <v>1017</v>
      </c>
      <c r="X46" s="179">
        <v>1014</v>
      </c>
      <c r="Y46" s="179">
        <v>1053</v>
      </c>
      <c r="Z46" s="59"/>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row>
    <row r="47" spans="1:50" x14ac:dyDescent="0.2">
      <c r="A47" s="213" t="s">
        <v>157</v>
      </c>
      <c r="B47" s="295"/>
      <c r="C47" s="295"/>
      <c r="D47" s="295"/>
      <c r="E47" s="295"/>
      <c r="F47" s="295"/>
      <c r="G47" s="295"/>
      <c r="H47" s="295"/>
      <c r="I47" s="295"/>
      <c r="J47" s="243"/>
      <c r="K47" s="243"/>
      <c r="L47" s="243"/>
      <c r="M47" s="243"/>
      <c r="N47" s="243"/>
      <c r="O47" s="243"/>
      <c r="P47" s="243"/>
      <c r="Q47" s="243"/>
      <c r="R47" s="243"/>
      <c r="S47" s="243"/>
      <c r="T47" s="243"/>
      <c r="U47" s="243"/>
      <c r="V47" s="243"/>
      <c r="W47" s="243"/>
      <c r="X47" s="243"/>
      <c r="Y47" s="59"/>
      <c r="Z47" s="59"/>
    </row>
    <row r="48" spans="1:50" x14ac:dyDescent="0.2">
      <c r="A48" s="239" t="s">
        <v>80</v>
      </c>
      <c r="B48" s="272" t="s">
        <v>52</v>
      </c>
      <c r="C48" s="272" t="s">
        <v>52</v>
      </c>
      <c r="D48" s="272" t="s">
        <v>52</v>
      </c>
      <c r="E48" s="272" t="s">
        <v>52</v>
      </c>
      <c r="F48" s="272" t="s">
        <v>52</v>
      </c>
      <c r="G48" s="272" t="s">
        <v>52</v>
      </c>
      <c r="H48" s="275">
        <v>267.12821473257196</v>
      </c>
      <c r="I48" s="275">
        <v>504.67052265115581</v>
      </c>
      <c r="J48" s="35">
        <v>208.84681024549172</v>
      </c>
      <c r="K48" s="35">
        <v>89.742786088934437</v>
      </c>
      <c r="L48" s="35">
        <v>180.76667336753459</v>
      </c>
      <c r="M48" s="35">
        <v>438.1508841954481</v>
      </c>
      <c r="N48" s="35">
        <v>464.39332886831602</v>
      </c>
      <c r="O48" s="35">
        <v>479.05190874048367</v>
      </c>
      <c r="P48" s="35">
        <v>260.8445770107981</v>
      </c>
      <c r="Q48" s="35">
        <v>374.61374964047661</v>
      </c>
      <c r="R48" s="35">
        <v>134.42488278234353</v>
      </c>
      <c r="S48" s="35">
        <v>119.38713188243187</v>
      </c>
      <c r="T48" s="35">
        <v>142.65431112006451</v>
      </c>
      <c r="U48" s="178">
        <v>103.46047979343321</v>
      </c>
      <c r="V48" s="178">
        <v>354.68544809485871</v>
      </c>
      <c r="W48" s="178">
        <v>124.17538654850659</v>
      </c>
      <c r="X48" s="179">
        <v>126.0012543391758</v>
      </c>
      <c r="Y48" s="179">
        <v>125.85502130925006</v>
      </c>
      <c r="Z48" s="59"/>
    </row>
    <row r="49" spans="1:26" x14ac:dyDescent="0.2">
      <c r="A49" s="241" t="s">
        <v>28</v>
      </c>
      <c r="B49" s="275">
        <v>486.01369537228845</v>
      </c>
      <c r="C49" s="275">
        <v>471.04445413807935</v>
      </c>
      <c r="D49" s="275">
        <v>736.38884310352194</v>
      </c>
      <c r="E49" s="275">
        <v>432.55044811253788</v>
      </c>
      <c r="F49" s="275">
        <v>247.97959875757519</v>
      </c>
      <c r="G49" s="275">
        <v>199.08316082303858</v>
      </c>
      <c r="H49" s="275">
        <v>414.01351095604286</v>
      </c>
      <c r="I49" s="275">
        <v>821.71348884381564</v>
      </c>
      <c r="J49" s="35">
        <v>319.20450380826043</v>
      </c>
      <c r="K49" s="35">
        <v>147.06977944822768</v>
      </c>
      <c r="L49" s="35">
        <v>254.74344244462898</v>
      </c>
      <c r="M49" s="35">
        <v>616.0969899565531</v>
      </c>
      <c r="N49" s="35">
        <v>650.31068605653456</v>
      </c>
      <c r="O49" s="35">
        <v>676.1759153008162</v>
      </c>
      <c r="P49" s="35">
        <v>357.59035892551805</v>
      </c>
      <c r="Q49" s="35">
        <v>557.46247597686761</v>
      </c>
      <c r="R49" s="35">
        <v>192.8140299691961</v>
      </c>
      <c r="S49" s="35">
        <v>201.27245415476648</v>
      </c>
      <c r="T49" s="35">
        <v>201.24348996070108</v>
      </c>
      <c r="U49" s="178">
        <v>209.7159761850038</v>
      </c>
      <c r="V49" s="178">
        <v>556.760877204552</v>
      </c>
      <c r="W49" s="178">
        <v>201.77204078136563</v>
      </c>
      <c r="X49" s="179">
        <v>182.30708004329924</v>
      </c>
      <c r="Y49" s="179">
        <v>187.36758641461643</v>
      </c>
      <c r="Z49" s="59"/>
    </row>
    <row r="50" spans="1:26" x14ac:dyDescent="0.2">
      <c r="A50" s="241" t="s">
        <v>29</v>
      </c>
      <c r="B50" s="275">
        <v>468.08767934328392</v>
      </c>
      <c r="C50" s="275">
        <v>510.47317191283304</v>
      </c>
      <c r="D50" s="275">
        <v>730.28804540007104</v>
      </c>
      <c r="E50" s="275">
        <v>485.61526181353759</v>
      </c>
      <c r="F50" s="275">
        <v>239.43988828398341</v>
      </c>
      <c r="G50" s="275">
        <v>205.7718322805774</v>
      </c>
      <c r="H50" s="275">
        <v>418.66896218964524</v>
      </c>
      <c r="I50" s="275">
        <v>895.36362531399755</v>
      </c>
      <c r="J50" s="35">
        <v>337.03685132632796</v>
      </c>
      <c r="K50" s="35">
        <v>137.45197021623085</v>
      </c>
      <c r="L50" s="35">
        <v>263.56318186988528</v>
      </c>
      <c r="M50" s="35">
        <v>640.1993261494647</v>
      </c>
      <c r="N50" s="35">
        <v>653.77134263433197</v>
      </c>
      <c r="O50" s="35">
        <v>640.5267573054972</v>
      </c>
      <c r="P50" s="35">
        <v>344.55069195507053</v>
      </c>
      <c r="Q50" s="35">
        <v>499.19883208202134</v>
      </c>
      <c r="R50" s="35">
        <v>190.58511751402014</v>
      </c>
      <c r="S50" s="35">
        <v>176.03755192191335</v>
      </c>
      <c r="T50" s="35">
        <v>195.71747412215188</v>
      </c>
      <c r="U50" s="178">
        <v>191.81203049299626</v>
      </c>
      <c r="V50" s="178">
        <v>553.17022671556697</v>
      </c>
      <c r="W50" s="178">
        <v>215.74683596983564</v>
      </c>
      <c r="X50" s="179">
        <v>197.47194130872222</v>
      </c>
      <c r="Y50" s="179">
        <v>193.81699024894772</v>
      </c>
      <c r="Z50" s="59"/>
    </row>
    <row r="51" spans="1:26" x14ac:dyDescent="0.2">
      <c r="A51" s="241" t="s">
        <v>30</v>
      </c>
      <c r="B51" s="275">
        <v>462.43275189466942</v>
      </c>
      <c r="C51" s="275">
        <v>488.81630952703597</v>
      </c>
      <c r="D51" s="275">
        <v>746.88941023130974</v>
      </c>
      <c r="E51" s="275">
        <v>446.40608421114865</v>
      </c>
      <c r="F51" s="275">
        <v>220.01518090398667</v>
      </c>
      <c r="G51" s="275">
        <v>189.14076961293739</v>
      </c>
      <c r="H51" s="275">
        <v>459.99757498085995</v>
      </c>
      <c r="I51" s="275">
        <v>880.59669971722144</v>
      </c>
      <c r="J51" s="35">
        <v>347.68186082442179</v>
      </c>
      <c r="K51" s="35">
        <v>162.63529923816591</v>
      </c>
      <c r="L51" s="35">
        <v>274.03900604043139</v>
      </c>
      <c r="M51" s="35">
        <v>659.05610765098641</v>
      </c>
      <c r="N51" s="35">
        <v>693.97829559083402</v>
      </c>
      <c r="O51" s="35">
        <v>689.99118929881865</v>
      </c>
      <c r="P51" s="35">
        <v>347.67555483734515</v>
      </c>
      <c r="Q51" s="35">
        <v>475.49477967376475</v>
      </c>
      <c r="R51" s="35">
        <v>159.89945379219472</v>
      </c>
      <c r="S51" s="35">
        <v>168.74565469708463</v>
      </c>
      <c r="T51" s="35">
        <v>175.54571456595306</v>
      </c>
      <c r="U51" s="178">
        <v>154.8788666604201</v>
      </c>
      <c r="V51" s="178">
        <v>512.05549916601979</v>
      </c>
      <c r="W51" s="178">
        <v>173.23519096019371</v>
      </c>
      <c r="X51" s="179">
        <v>182.84655877989582</v>
      </c>
      <c r="Y51" s="179">
        <v>204.78553569188415</v>
      </c>
      <c r="Z51" s="59"/>
    </row>
    <row r="52" spans="1:26" x14ac:dyDescent="0.2">
      <c r="A52" s="241" t="s">
        <v>31</v>
      </c>
      <c r="B52" s="275">
        <v>287.8749999999996</v>
      </c>
      <c r="C52" s="275">
        <v>289.55887540870845</v>
      </c>
      <c r="D52" s="275">
        <v>438.31989092906849</v>
      </c>
      <c r="E52" s="275">
        <v>293.41304347826059</v>
      </c>
      <c r="F52" s="275">
        <v>140.53816608936341</v>
      </c>
      <c r="G52" s="275">
        <v>134.17365496295773</v>
      </c>
      <c r="H52" s="275">
        <v>277.181970557927</v>
      </c>
      <c r="I52" s="275">
        <v>614.21548821548492</v>
      </c>
      <c r="J52" s="35">
        <v>233.44438397721851</v>
      </c>
      <c r="K52" s="35">
        <v>98.36151253993711</v>
      </c>
      <c r="L52" s="35">
        <v>201.30782210464906</v>
      </c>
      <c r="M52" s="35">
        <v>463.78704920141644</v>
      </c>
      <c r="N52" s="35">
        <v>450.79430762916149</v>
      </c>
      <c r="O52" s="35">
        <v>449.82481436109975</v>
      </c>
      <c r="P52" s="35">
        <v>245.98679960360113</v>
      </c>
      <c r="Q52" s="35">
        <v>342.27466394443883</v>
      </c>
      <c r="R52" s="35">
        <v>118.86187274249586</v>
      </c>
      <c r="S52" s="35">
        <v>136.73401362953962</v>
      </c>
      <c r="T52" s="35">
        <v>126.68671651053832</v>
      </c>
      <c r="U52" s="178">
        <v>121.36887543496043</v>
      </c>
      <c r="V52" s="178">
        <v>351.89343245963966</v>
      </c>
      <c r="W52" s="178">
        <v>127.4702008617751</v>
      </c>
      <c r="X52" s="179">
        <v>120.20814215287798</v>
      </c>
      <c r="Y52" s="179">
        <v>127.67045567246367</v>
      </c>
      <c r="Z52" s="59"/>
    </row>
    <row r="53" spans="1:26" x14ac:dyDescent="0.2">
      <c r="A53" s="213" t="s">
        <v>32</v>
      </c>
      <c r="B53" s="275">
        <v>395.08918811654797</v>
      </c>
      <c r="C53" s="275">
        <v>394.04623793754251</v>
      </c>
      <c r="D53" s="275">
        <v>593.68144829703806</v>
      </c>
      <c r="E53" s="275">
        <v>418.60863118515499</v>
      </c>
      <c r="F53" s="275">
        <v>214.84587099200209</v>
      </c>
      <c r="G53" s="275">
        <v>201.89725514316478</v>
      </c>
      <c r="H53" s="275">
        <v>401.70782937750459</v>
      </c>
      <c r="I53" s="275">
        <v>845.84014818744049</v>
      </c>
      <c r="J53" s="35">
        <v>367.26038263451909</v>
      </c>
      <c r="K53" s="35">
        <v>169.41165972696763</v>
      </c>
      <c r="L53" s="35">
        <v>284.46456370185018</v>
      </c>
      <c r="M53" s="35">
        <v>718.82393502731975</v>
      </c>
      <c r="N53" s="35">
        <v>745.76749190683961</v>
      </c>
      <c r="O53" s="35">
        <v>733.35837126490594</v>
      </c>
      <c r="P53" s="35">
        <v>373.71230253002534</v>
      </c>
      <c r="Q53" s="35">
        <v>527.48467377121972</v>
      </c>
      <c r="R53" s="35">
        <v>183.42328319428751</v>
      </c>
      <c r="S53" s="35">
        <v>162.14823540632733</v>
      </c>
      <c r="T53" s="35">
        <v>186.19829203518927</v>
      </c>
      <c r="U53" s="178">
        <v>157.43685711038975</v>
      </c>
      <c r="V53" s="178">
        <v>464.33783001861212</v>
      </c>
      <c r="W53" s="178">
        <v>159.85344704724457</v>
      </c>
      <c r="X53" s="179">
        <v>160.02075996310546</v>
      </c>
      <c r="Y53" s="179">
        <v>171.76676695853888</v>
      </c>
      <c r="Z53" s="59"/>
    </row>
    <row r="54" spans="1:26" x14ac:dyDescent="0.2">
      <c r="A54" s="213" t="s">
        <v>62</v>
      </c>
      <c r="B54" s="275">
        <v>2099.498314726814</v>
      </c>
      <c r="C54" s="275">
        <v>2153.939048924181</v>
      </c>
      <c r="D54" s="275">
        <v>3245.5676379610154</v>
      </c>
      <c r="E54" s="275">
        <v>2076.5934688006523</v>
      </c>
      <c r="F54" s="275">
        <v>1062.8187050269116</v>
      </c>
      <c r="G54" s="275">
        <v>930.06667282268245</v>
      </c>
      <c r="H54" s="275">
        <v>2238.6980627945559</v>
      </c>
      <c r="I54" s="275">
        <v>4562.3999729290326</v>
      </c>
      <c r="J54" s="35">
        <v>1813.4747928162396</v>
      </c>
      <c r="K54" s="35">
        <v>804.6730072584636</v>
      </c>
      <c r="L54" s="35">
        <v>1458.8846895289835</v>
      </c>
      <c r="M54" s="35">
        <v>3536.1142921811706</v>
      </c>
      <c r="N54" s="35">
        <v>3659.0154526859865</v>
      </c>
      <c r="O54" s="35">
        <v>3668.9289562716349</v>
      </c>
      <c r="P54" s="35">
        <v>1930.3602848623552</v>
      </c>
      <c r="Q54" s="35">
        <v>2776.5291750887986</v>
      </c>
      <c r="R54" s="35">
        <v>980.00863999453782</v>
      </c>
      <c r="S54" s="35">
        <v>964.32504169206356</v>
      </c>
      <c r="T54" s="35">
        <v>1028.0459983145988</v>
      </c>
      <c r="U54" s="178">
        <v>938.67308567720306</v>
      </c>
      <c r="V54" s="178">
        <v>2792.9033136592384</v>
      </c>
      <c r="W54" s="178">
        <v>1002.2531021689224</v>
      </c>
      <c r="X54" s="179">
        <v>968.85573658707608</v>
      </c>
      <c r="Y54" s="179">
        <v>1011.2623562957003</v>
      </c>
      <c r="Z54" s="59"/>
    </row>
    <row r="55" spans="1:26" x14ac:dyDescent="0.2">
      <c r="A55" s="175"/>
      <c r="B55" s="295"/>
      <c r="C55" s="295"/>
      <c r="D55" s="295"/>
      <c r="E55" s="295"/>
      <c r="F55" s="295"/>
      <c r="G55" s="295"/>
      <c r="H55" s="295"/>
      <c r="I55" s="295"/>
      <c r="J55" s="243"/>
      <c r="K55" s="243"/>
      <c r="L55" s="243"/>
      <c r="M55" s="243"/>
      <c r="N55" s="243"/>
      <c r="O55" s="243"/>
      <c r="P55" s="243"/>
      <c r="Q55" s="243"/>
      <c r="R55" s="243"/>
      <c r="S55" s="243"/>
      <c r="T55" s="243"/>
      <c r="U55" s="243"/>
      <c r="V55" s="243"/>
      <c r="W55" s="243"/>
      <c r="X55" s="243"/>
      <c r="Y55" s="59"/>
      <c r="Z55" s="59"/>
    </row>
    <row r="56" spans="1:26" x14ac:dyDescent="0.2">
      <c r="A56" s="167" t="s">
        <v>36</v>
      </c>
      <c r="B56" s="272"/>
      <c r="C56" s="272"/>
      <c r="D56" s="272"/>
      <c r="E56" s="272"/>
      <c r="F56" s="272"/>
      <c r="G56" s="272"/>
      <c r="H56" s="272"/>
      <c r="I56" s="272"/>
      <c r="J56" s="233"/>
      <c r="K56" s="233"/>
      <c r="L56" s="233"/>
      <c r="M56" s="233"/>
      <c r="N56" s="233"/>
      <c r="O56" s="233"/>
      <c r="P56" s="233"/>
      <c r="Q56" s="233"/>
      <c r="R56" s="233"/>
      <c r="S56" s="233"/>
      <c r="T56" s="233"/>
      <c r="U56" s="170"/>
      <c r="V56" s="170"/>
      <c r="W56" s="170"/>
      <c r="X56" s="59"/>
      <c r="Y56" s="59"/>
      <c r="Z56" s="59"/>
    </row>
    <row r="57" spans="1:26" x14ac:dyDescent="0.2">
      <c r="A57" s="232" t="s">
        <v>80</v>
      </c>
      <c r="B57" s="272" t="s">
        <v>52</v>
      </c>
      <c r="C57" s="272" t="s">
        <v>52</v>
      </c>
      <c r="D57" s="272" t="s">
        <v>52</v>
      </c>
      <c r="E57" s="272" t="s">
        <v>52</v>
      </c>
      <c r="F57" s="272" t="s">
        <v>52</v>
      </c>
      <c r="G57" s="272" t="s">
        <v>52</v>
      </c>
      <c r="H57" s="272">
        <v>9.6825685197226843</v>
      </c>
      <c r="I57" s="272">
        <v>14.432807082066642</v>
      </c>
      <c r="J57" s="233">
        <v>12.759564703048129</v>
      </c>
      <c r="K57" s="233">
        <v>9.3127988679993834</v>
      </c>
      <c r="L57" s="233">
        <v>12.410419666100474</v>
      </c>
      <c r="M57" s="233">
        <v>9.0432004267302482</v>
      </c>
      <c r="N57" s="233">
        <v>11.790755212077501</v>
      </c>
      <c r="O57" s="233">
        <v>8.8071068230039842</v>
      </c>
      <c r="P57" s="233">
        <v>9.739319969484729</v>
      </c>
      <c r="Q57" s="233">
        <v>13.217394435365101</v>
      </c>
      <c r="R57" s="233">
        <v>8.5189927430358292</v>
      </c>
      <c r="S57" s="233">
        <v>11.189735066008037</v>
      </c>
      <c r="T57" s="233">
        <v>10.097975368477128</v>
      </c>
      <c r="U57" s="170">
        <v>11.801211243217228</v>
      </c>
      <c r="V57" s="170">
        <v>11.473252267895017</v>
      </c>
      <c r="W57" s="170">
        <v>8.0410136874257141</v>
      </c>
      <c r="X57" s="173">
        <v>9.7775428501728179</v>
      </c>
      <c r="Y57" s="170">
        <v>8.6487831805458999</v>
      </c>
      <c r="Z57" s="223"/>
    </row>
    <row r="58" spans="1:26" x14ac:dyDescent="0.2">
      <c r="A58" s="235" t="s">
        <v>28</v>
      </c>
      <c r="B58" s="272">
        <v>14.638480905218756</v>
      </c>
      <c r="C58" s="272">
        <v>11.094482891460853</v>
      </c>
      <c r="D58" s="272">
        <v>15.788092866233205</v>
      </c>
      <c r="E58" s="272">
        <v>15.070731572025903</v>
      </c>
      <c r="F58" s="272">
        <v>10.812924514956663</v>
      </c>
      <c r="G58" s="272">
        <v>12.374713951027861</v>
      </c>
      <c r="H58" s="272">
        <v>14.854188551499142</v>
      </c>
      <c r="I58" s="272">
        <v>16.501164279622056</v>
      </c>
      <c r="J58" s="233">
        <v>12.015070059923417</v>
      </c>
      <c r="K58" s="233">
        <v>7.2183476352726119</v>
      </c>
      <c r="L58" s="233">
        <v>10.27512072760984</v>
      </c>
      <c r="M58" s="233">
        <v>11.150751953136544</v>
      </c>
      <c r="N58" s="233">
        <v>14.098925280643682</v>
      </c>
      <c r="O58" s="233">
        <v>13.348936649297553</v>
      </c>
      <c r="P58" s="233">
        <v>13.600629182070081</v>
      </c>
      <c r="Q58" s="233">
        <v>14.379289404930306</v>
      </c>
      <c r="R58" s="233">
        <v>11.313038877109335</v>
      </c>
      <c r="S58" s="233">
        <v>11.559187030597407</v>
      </c>
      <c r="T58" s="233">
        <v>9.2146718029189909</v>
      </c>
      <c r="U58" s="170">
        <v>11.301313697831917</v>
      </c>
      <c r="V58" s="170">
        <v>12.525438608222169</v>
      </c>
      <c r="W58" s="170">
        <v>10.56491947516122</v>
      </c>
      <c r="X58" s="173">
        <v>9.9805566487572612</v>
      </c>
      <c r="Y58" s="170">
        <v>10.400644266240686</v>
      </c>
      <c r="Z58" s="223"/>
    </row>
    <row r="59" spans="1:26" x14ac:dyDescent="0.2">
      <c r="A59" s="235" t="s">
        <v>29</v>
      </c>
      <c r="B59" s="272">
        <v>14.401898061831861</v>
      </c>
      <c r="C59" s="272">
        <v>11.052295412244389</v>
      </c>
      <c r="D59" s="272">
        <v>12.97512206071452</v>
      </c>
      <c r="E59" s="272">
        <v>11.132481157373117</v>
      </c>
      <c r="F59" s="272">
        <v>10.181826209445644</v>
      </c>
      <c r="G59" s="272">
        <v>10.341691933736033</v>
      </c>
      <c r="H59" s="272">
        <v>7.9802123567619496</v>
      </c>
      <c r="I59" s="272">
        <v>13.376684056588475</v>
      </c>
      <c r="J59" s="233">
        <v>13.295185129365336</v>
      </c>
      <c r="K59" s="233">
        <v>10.661472467685167</v>
      </c>
      <c r="L59" s="233">
        <v>10.90200032133458</v>
      </c>
      <c r="M59" s="233">
        <v>12.134282100191001</v>
      </c>
      <c r="N59" s="233">
        <v>11.869379454592451</v>
      </c>
      <c r="O59" s="233">
        <v>12.163818137528082</v>
      </c>
      <c r="P59" s="233">
        <v>10.406312682163247</v>
      </c>
      <c r="Q59" s="233">
        <v>12.621105833604004</v>
      </c>
      <c r="R59" s="233">
        <v>8.3501814677445712</v>
      </c>
      <c r="S59" s="233">
        <v>7.426679800826971</v>
      </c>
      <c r="T59" s="233">
        <v>5.515665516913093</v>
      </c>
      <c r="U59" s="170">
        <v>9.3499700176108114</v>
      </c>
      <c r="V59" s="170">
        <v>8.5175883755044222</v>
      </c>
      <c r="W59" s="170">
        <v>8.0742512321503899</v>
      </c>
      <c r="X59" s="173">
        <v>5.6408013035164659</v>
      </c>
      <c r="Y59" s="170">
        <v>7.2996103229713238</v>
      </c>
      <c r="Z59" s="223"/>
    </row>
    <row r="60" spans="1:26" x14ac:dyDescent="0.2">
      <c r="A60" s="235" t="s">
        <v>30</v>
      </c>
      <c r="B60" s="272">
        <v>13.126679794817553</v>
      </c>
      <c r="C60" s="272">
        <v>10.424872048377685</v>
      </c>
      <c r="D60" s="272">
        <v>13.476602643208032</v>
      </c>
      <c r="E60" s="272">
        <v>11.727969982936036</v>
      </c>
      <c r="F60" s="272">
        <v>9.6672331354097398</v>
      </c>
      <c r="G60" s="272">
        <v>10.708164761908638</v>
      </c>
      <c r="H60" s="272">
        <v>10.472038858966075</v>
      </c>
      <c r="I60" s="272">
        <v>12.197829236806674</v>
      </c>
      <c r="J60" s="233">
        <v>9.8793439790329867</v>
      </c>
      <c r="K60" s="233">
        <v>6.3187767248572113</v>
      </c>
      <c r="L60" s="233">
        <v>8.7954131391706625</v>
      </c>
      <c r="M60" s="233">
        <v>11.180222310434127</v>
      </c>
      <c r="N60" s="233">
        <v>11.828377745879058</v>
      </c>
      <c r="O60" s="233">
        <v>9.5740495759782362</v>
      </c>
      <c r="P60" s="233">
        <v>11.803647316379761</v>
      </c>
      <c r="Q60" s="233">
        <v>11.732291400098447</v>
      </c>
      <c r="R60" s="233">
        <v>9.5721452628414632</v>
      </c>
      <c r="S60" s="233">
        <v>9.1352593666969248</v>
      </c>
      <c r="T60" s="233">
        <v>7.54845854395899</v>
      </c>
      <c r="U60" s="170">
        <v>6.5031697905723105</v>
      </c>
      <c r="V60" s="170">
        <v>7.3329978381718046</v>
      </c>
      <c r="W60" s="170">
        <v>7.9676321185982903</v>
      </c>
      <c r="X60" s="173">
        <v>8.2798669731232462</v>
      </c>
      <c r="Y60" s="170">
        <v>6.4275101323594503</v>
      </c>
      <c r="Z60" s="223"/>
    </row>
    <row r="61" spans="1:26" x14ac:dyDescent="0.2">
      <c r="A61" s="235" t="s">
        <v>31</v>
      </c>
      <c r="B61" s="272">
        <v>13.229817357388015</v>
      </c>
      <c r="C61" s="272">
        <v>12.309180110222046</v>
      </c>
      <c r="D61" s="272">
        <v>14.554730250517132</v>
      </c>
      <c r="E61" s="272">
        <v>10.45055391337066</v>
      </c>
      <c r="F61" s="272">
        <v>6.92008064756698</v>
      </c>
      <c r="G61" s="272">
        <v>12.638220341325887</v>
      </c>
      <c r="H61" s="272">
        <v>9.1438986857154934</v>
      </c>
      <c r="I61" s="272">
        <v>15.191913391098932</v>
      </c>
      <c r="J61" s="233">
        <v>9.8031804099643356</v>
      </c>
      <c r="K61" s="233">
        <v>10.655699892847197</v>
      </c>
      <c r="L61" s="233">
        <v>10.713658172529916</v>
      </c>
      <c r="M61" s="233">
        <v>11.220881832813925</v>
      </c>
      <c r="N61" s="233">
        <v>12.535588720322648</v>
      </c>
      <c r="O61" s="233">
        <v>11.776182118537919</v>
      </c>
      <c r="P61" s="233">
        <v>9.7512907867391263</v>
      </c>
      <c r="Q61" s="233">
        <v>10.552219648348572</v>
      </c>
      <c r="R61" s="233">
        <v>7.7472676639276647</v>
      </c>
      <c r="S61" s="233">
        <v>7.2783534625889654</v>
      </c>
      <c r="T61" s="233">
        <v>10.29256565415028</v>
      </c>
      <c r="U61" s="170">
        <v>7.4332825029558416</v>
      </c>
      <c r="V61" s="170">
        <v>9.5822213327508052</v>
      </c>
      <c r="W61" s="170">
        <v>7.5950075945824747</v>
      </c>
      <c r="X61" s="173">
        <v>9.6260870757120607</v>
      </c>
      <c r="Y61" s="170">
        <v>10.03681242419392</v>
      </c>
      <c r="Z61" s="223"/>
    </row>
    <row r="62" spans="1:26" x14ac:dyDescent="0.2">
      <c r="A62" s="168" t="s">
        <v>32</v>
      </c>
      <c r="B62" s="272">
        <v>14.87064270911703</v>
      </c>
      <c r="C62" s="272">
        <v>12.586400342116288</v>
      </c>
      <c r="D62" s="272">
        <v>14.345908447253633</v>
      </c>
      <c r="E62" s="272">
        <v>12.141899166313015</v>
      </c>
      <c r="F62" s="272">
        <v>11.069167684742387</v>
      </c>
      <c r="G62" s="272">
        <v>9.4466068630081761</v>
      </c>
      <c r="H62" s="272">
        <v>11.005118913796402</v>
      </c>
      <c r="I62" s="272">
        <v>12.80502644385505</v>
      </c>
      <c r="J62" s="233">
        <v>11.466161491974649</v>
      </c>
      <c r="K62" s="233">
        <v>12.261222814306311</v>
      </c>
      <c r="L62" s="233">
        <v>13.863703304229796</v>
      </c>
      <c r="M62" s="233">
        <v>12.131918949562454</v>
      </c>
      <c r="N62" s="233">
        <v>13.806435913521026</v>
      </c>
      <c r="O62" s="233">
        <v>11.992640923025755</v>
      </c>
      <c r="P62" s="233">
        <v>12.696542336834558</v>
      </c>
      <c r="Q62" s="233">
        <v>12.491678440112528</v>
      </c>
      <c r="R62" s="233">
        <v>10.964060480430657</v>
      </c>
      <c r="S62" s="233">
        <v>9.2530535485487508</v>
      </c>
      <c r="T62" s="233">
        <v>8.8930425692336481</v>
      </c>
      <c r="U62" s="170">
        <v>10.151179528960927</v>
      </c>
      <c r="V62" s="170">
        <v>12.504282137965609</v>
      </c>
      <c r="W62" s="170">
        <v>8.3130706817707463</v>
      </c>
      <c r="X62" s="173">
        <v>6.2677730446963622</v>
      </c>
      <c r="Y62" s="170">
        <v>5.7990354706788452</v>
      </c>
      <c r="Z62" s="223"/>
    </row>
    <row r="63" spans="1:26" x14ac:dyDescent="0.2">
      <c r="A63" s="168" t="s">
        <v>36</v>
      </c>
      <c r="B63" s="272">
        <v>14.104642701093123</v>
      </c>
      <c r="C63" s="272">
        <v>11.381322967428561</v>
      </c>
      <c r="D63" s="272">
        <v>14.192210569788754</v>
      </c>
      <c r="E63" s="272">
        <v>12.22361145052823</v>
      </c>
      <c r="F63" s="272">
        <v>9.9246857702654729</v>
      </c>
      <c r="G63" s="272">
        <v>10.988435506030134</v>
      </c>
      <c r="H63" s="272">
        <v>10.683397999422876</v>
      </c>
      <c r="I63" s="272">
        <v>13.954240558690298</v>
      </c>
      <c r="J63" s="233">
        <v>11.535560058104346</v>
      </c>
      <c r="K63" s="233">
        <v>9.3830613302924899</v>
      </c>
      <c r="L63" s="233">
        <v>11.145873701608284</v>
      </c>
      <c r="M63" s="233">
        <v>11.283971784091772</v>
      </c>
      <c r="N63" s="233">
        <v>12.728149324563013</v>
      </c>
      <c r="O63" s="233">
        <v>11.376689816811597</v>
      </c>
      <c r="P63" s="233">
        <v>11.519648105525315</v>
      </c>
      <c r="Q63" s="233">
        <v>12.625017649033591</v>
      </c>
      <c r="R63" s="233">
        <v>9.6099219064615529</v>
      </c>
      <c r="S63" s="233">
        <v>9.3556318546100155</v>
      </c>
      <c r="T63" s="233">
        <v>8.4239020867780212</v>
      </c>
      <c r="U63" s="170">
        <v>9.4621892350288608</v>
      </c>
      <c r="V63" s="170">
        <v>10.258932599633273</v>
      </c>
      <c r="W63" s="170">
        <v>8.5248073937230444</v>
      </c>
      <c r="X63" s="173">
        <v>8.0598496572014504</v>
      </c>
      <c r="Y63" s="170">
        <v>7.9540331581953989</v>
      </c>
      <c r="Z63" s="223"/>
    </row>
    <row r="64" spans="1:26" x14ac:dyDescent="0.2">
      <c r="A64" s="213" t="s">
        <v>53</v>
      </c>
      <c r="B64" s="272"/>
      <c r="C64" s="272"/>
      <c r="D64" s="272"/>
      <c r="E64" s="272"/>
      <c r="F64" s="272"/>
      <c r="G64" s="272"/>
      <c r="H64" s="272"/>
      <c r="I64" s="272"/>
      <c r="J64" s="233"/>
      <c r="K64" s="233"/>
      <c r="L64" s="233"/>
      <c r="M64" s="233"/>
      <c r="N64" s="233"/>
      <c r="O64" s="233"/>
      <c r="P64" s="233"/>
      <c r="Q64" s="233"/>
      <c r="R64" s="233"/>
      <c r="S64" s="233"/>
      <c r="T64" s="233"/>
      <c r="U64" s="170"/>
      <c r="V64" s="170"/>
      <c r="W64" s="170"/>
      <c r="X64" s="59"/>
      <c r="Y64" s="59"/>
      <c r="Z64" s="59"/>
    </row>
    <row r="65" spans="1:50" x14ac:dyDescent="0.2">
      <c r="A65" s="239" t="s">
        <v>80</v>
      </c>
      <c r="B65" s="274" t="s">
        <v>52</v>
      </c>
      <c r="C65" s="274" t="s">
        <v>52</v>
      </c>
      <c r="D65" s="274" t="s">
        <v>52</v>
      </c>
      <c r="E65" s="274" t="s">
        <v>52</v>
      </c>
      <c r="F65" s="274" t="s">
        <v>52</v>
      </c>
      <c r="G65" s="274" t="s">
        <v>52</v>
      </c>
      <c r="H65" s="293">
        <v>471</v>
      </c>
      <c r="I65" s="293">
        <v>934</v>
      </c>
      <c r="J65" s="240">
        <v>448</v>
      </c>
      <c r="K65" s="240">
        <v>190</v>
      </c>
      <c r="L65" s="240">
        <v>201</v>
      </c>
      <c r="M65" s="240">
        <v>368</v>
      </c>
      <c r="N65" s="240">
        <v>204</v>
      </c>
      <c r="O65" s="240">
        <v>442</v>
      </c>
      <c r="P65" s="240">
        <v>145</v>
      </c>
      <c r="Q65" s="240">
        <v>282</v>
      </c>
      <c r="R65" s="240">
        <v>282</v>
      </c>
      <c r="S65" s="240">
        <v>311</v>
      </c>
      <c r="T65" s="240">
        <v>310</v>
      </c>
      <c r="U65" s="178">
        <v>230</v>
      </c>
      <c r="V65" s="178">
        <v>278</v>
      </c>
      <c r="W65" s="178">
        <v>272</v>
      </c>
      <c r="X65" s="179">
        <v>263</v>
      </c>
      <c r="Y65" s="178">
        <v>240</v>
      </c>
      <c r="Z65" s="223"/>
      <c r="AA65" s="177"/>
      <c r="AB65" s="336"/>
      <c r="AC65" s="177"/>
      <c r="AD65" s="177"/>
      <c r="AE65" s="177"/>
      <c r="AF65" s="177"/>
      <c r="AG65" s="335"/>
      <c r="AH65" s="335"/>
      <c r="AI65" s="335"/>
      <c r="AJ65" s="335"/>
      <c r="AK65" s="335"/>
      <c r="AL65" s="335"/>
      <c r="AM65" s="335"/>
      <c r="AN65" s="335"/>
      <c r="AO65" s="335"/>
      <c r="AP65" s="335"/>
      <c r="AQ65" s="335"/>
      <c r="AR65" s="335"/>
      <c r="AS65" s="335"/>
      <c r="AT65" s="335"/>
      <c r="AU65" s="335"/>
      <c r="AV65" s="335"/>
      <c r="AW65" s="335"/>
      <c r="AX65" s="335"/>
    </row>
    <row r="66" spans="1:50" x14ac:dyDescent="0.2">
      <c r="A66" s="241" t="s">
        <v>28</v>
      </c>
      <c r="B66" s="293">
        <v>894</v>
      </c>
      <c r="C66" s="274">
        <v>885</v>
      </c>
      <c r="D66" s="274">
        <v>1582</v>
      </c>
      <c r="E66" s="274">
        <v>844</v>
      </c>
      <c r="F66" s="274">
        <v>435</v>
      </c>
      <c r="G66" s="274">
        <v>406</v>
      </c>
      <c r="H66" s="293">
        <v>759</v>
      </c>
      <c r="I66" s="293">
        <v>1458</v>
      </c>
      <c r="J66" s="240">
        <v>650</v>
      </c>
      <c r="K66" s="240">
        <v>300</v>
      </c>
      <c r="L66" s="240">
        <v>573</v>
      </c>
      <c r="M66" s="240">
        <v>1376</v>
      </c>
      <c r="N66" s="240">
        <v>1520</v>
      </c>
      <c r="O66" s="240">
        <v>1492</v>
      </c>
      <c r="P66" s="240">
        <v>853</v>
      </c>
      <c r="Q66" s="240">
        <v>1329</v>
      </c>
      <c r="R66" s="240">
        <v>445</v>
      </c>
      <c r="S66" s="240">
        <v>428</v>
      </c>
      <c r="T66" s="240">
        <v>455</v>
      </c>
      <c r="U66" s="178">
        <v>434</v>
      </c>
      <c r="V66" s="178">
        <v>1281</v>
      </c>
      <c r="W66" s="178">
        <v>451</v>
      </c>
      <c r="X66" s="179">
        <v>415</v>
      </c>
      <c r="Y66" s="178">
        <v>386</v>
      </c>
      <c r="Z66" s="223"/>
      <c r="AA66" s="335"/>
      <c r="AB66" s="335"/>
      <c r="AC66" s="335"/>
      <c r="AD66" s="335"/>
      <c r="AE66" s="335"/>
      <c r="AF66" s="335"/>
      <c r="AG66" s="335"/>
      <c r="AH66" s="335"/>
      <c r="AI66" s="335"/>
      <c r="AJ66" s="335"/>
      <c r="AK66" s="335"/>
      <c r="AL66" s="335"/>
      <c r="AM66" s="335"/>
      <c r="AN66" s="335"/>
      <c r="AO66" s="335"/>
      <c r="AP66" s="335"/>
      <c r="AQ66" s="335"/>
      <c r="AR66" s="335"/>
      <c r="AS66" s="335"/>
      <c r="AT66" s="335"/>
      <c r="AU66" s="335"/>
      <c r="AV66" s="335"/>
      <c r="AW66" s="335"/>
      <c r="AX66" s="335"/>
    </row>
    <row r="67" spans="1:50" x14ac:dyDescent="0.2">
      <c r="A67" s="241" t="s">
        <v>29</v>
      </c>
      <c r="B67" s="293">
        <v>820</v>
      </c>
      <c r="C67" s="274">
        <v>900</v>
      </c>
      <c r="D67" s="274">
        <v>1548</v>
      </c>
      <c r="E67" s="274">
        <v>860</v>
      </c>
      <c r="F67" s="274">
        <v>414</v>
      </c>
      <c r="G67" s="274">
        <v>439</v>
      </c>
      <c r="H67" s="293">
        <v>722</v>
      </c>
      <c r="I67" s="293">
        <v>1546</v>
      </c>
      <c r="J67" s="240">
        <v>684</v>
      </c>
      <c r="K67" s="240">
        <v>288</v>
      </c>
      <c r="L67" s="240">
        <v>579</v>
      </c>
      <c r="M67" s="240">
        <v>1459</v>
      </c>
      <c r="N67" s="240">
        <v>1456</v>
      </c>
      <c r="O67" s="240">
        <v>1448</v>
      </c>
      <c r="P67" s="240">
        <v>762</v>
      </c>
      <c r="Q67" s="240">
        <v>1121</v>
      </c>
      <c r="R67" s="240">
        <v>427</v>
      </c>
      <c r="S67" s="240">
        <v>376</v>
      </c>
      <c r="T67" s="240">
        <v>396</v>
      </c>
      <c r="U67" s="178">
        <v>380</v>
      </c>
      <c r="V67" s="178">
        <v>1265</v>
      </c>
      <c r="W67" s="178">
        <v>426</v>
      </c>
      <c r="X67" s="179">
        <v>409</v>
      </c>
      <c r="Y67" s="178">
        <v>395</v>
      </c>
      <c r="Z67" s="223"/>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row>
    <row r="68" spans="1:50" x14ac:dyDescent="0.2">
      <c r="A68" s="241" t="s">
        <v>30</v>
      </c>
      <c r="B68" s="294">
        <v>795</v>
      </c>
      <c r="C68" s="292">
        <v>819</v>
      </c>
      <c r="D68" s="292">
        <v>1561</v>
      </c>
      <c r="E68" s="292">
        <v>819</v>
      </c>
      <c r="F68" s="292">
        <v>393</v>
      </c>
      <c r="G68" s="292">
        <v>430</v>
      </c>
      <c r="H68" s="294">
        <v>777</v>
      </c>
      <c r="I68" s="294">
        <v>1528</v>
      </c>
      <c r="J68" s="242">
        <v>708</v>
      </c>
      <c r="K68" s="242">
        <v>335</v>
      </c>
      <c r="L68" s="242">
        <v>583</v>
      </c>
      <c r="M68" s="242">
        <v>1500</v>
      </c>
      <c r="N68" s="242">
        <v>1579</v>
      </c>
      <c r="O68" s="242">
        <v>1520</v>
      </c>
      <c r="P68" s="242">
        <v>826</v>
      </c>
      <c r="Q68" s="242">
        <v>1096</v>
      </c>
      <c r="R68" s="242">
        <v>328</v>
      </c>
      <c r="S68" s="242">
        <v>368</v>
      </c>
      <c r="T68" s="242">
        <v>393</v>
      </c>
      <c r="U68" s="179">
        <v>370</v>
      </c>
      <c r="V68" s="178">
        <v>1171</v>
      </c>
      <c r="W68" s="183">
        <v>353</v>
      </c>
      <c r="X68" s="179">
        <v>401</v>
      </c>
      <c r="Y68" s="178">
        <v>411</v>
      </c>
      <c r="Z68" s="223"/>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row>
    <row r="69" spans="1:50" x14ac:dyDescent="0.2">
      <c r="A69" s="241" t="s">
        <v>31</v>
      </c>
      <c r="B69" s="294">
        <v>495</v>
      </c>
      <c r="C69" s="292">
        <v>520</v>
      </c>
      <c r="D69" s="292">
        <v>973</v>
      </c>
      <c r="E69" s="292">
        <v>496</v>
      </c>
      <c r="F69" s="292">
        <v>253</v>
      </c>
      <c r="G69" s="292">
        <v>281</v>
      </c>
      <c r="H69" s="294">
        <v>510</v>
      </c>
      <c r="I69" s="294">
        <v>1060</v>
      </c>
      <c r="J69" s="242">
        <v>495</v>
      </c>
      <c r="K69" s="242">
        <v>212</v>
      </c>
      <c r="L69" s="242">
        <v>448</v>
      </c>
      <c r="M69" s="242">
        <v>1019</v>
      </c>
      <c r="N69" s="242">
        <v>1084</v>
      </c>
      <c r="O69" s="242">
        <v>1048</v>
      </c>
      <c r="P69" s="242">
        <v>568</v>
      </c>
      <c r="Q69" s="242">
        <v>759</v>
      </c>
      <c r="R69" s="242">
        <v>202</v>
      </c>
      <c r="S69" s="242">
        <v>260</v>
      </c>
      <c r="T69" s="242">
        <v>255</v>
      </c>
      <c r="U69" s="179">
        <v>251</v>
      </c>
      <c r="V69" s="178">
        <v>730</v>
      </c>
      <c r="W69" s="183">
        <v>245</v>
      </c>
      <c r="X69" s="179">
        <v>196</v>
      </c>
      <c r="Y69" s="178">
        <v>275</v>
      </c>
      <c r="Z69" s="223"/>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row>
    <row r="70" spans="1:50" x14ac:dyDescent="0.2">
      <c r="A70" s="213" t="s">
        <v>32</v>
      </c>
      <c r="B70" s="294">
        <v>728</v>
      </c>
      <c r="C70" s="292">
        <v>759</v>
      </c>
      <c r="D70" s="292">
        <v>1300</v>
      </c>
      <c r="E70" s="292">
        <v>726</v>
      </c>
      <c r="F70" s="292">
        <v>347</v>
      </c>
      <c r="G70" s="292">
        <v>376</v>
      </c>
      <c r="H70" s="294">
        <v>751</v>
      </c>
      <c r="I70" s="294">
        <v>1541</v>
      </c>
      <c r="J70" s="242">
        <v>732</v>
      </c>
      <c r="K70" s="242">
        <v>325</v>
      </c>
      <c r="L70" s="242">
        <v>610</v>
      </c>
      <c r="M70" s="242">
        <v>1535</v>
      </c>
      <c r="N70" s="242">
        <v>1661</v>
      </c>
      <c r="O70" s="242">
        <v>1570</v>
      </c>
      <c r="P70" s="242">
        <v>802</v>
      </c>
      <c r="Q70" s="242">
        <v>1103</v>
      </c>
      <c r="R70" s="242">
        <v>323</v>
      </c>
      <c r="S70" s="242">
        <v>298</v>
      </c>
      <c r="T70" s="242">
        <v>374</v>
      </c>
      <c r="U70" s="179">
        <v>336</v>
      </c>
      <c r="V70" s="178">
        <v>989</v>
      </c>
      <c r="W70" s="183">
        <v>307</v>
      </c>
      <c r="X70" s="179">
        <v>300</v>
      </c>
      <c r="Y70" s="178">
        <v>365</v>
      </c>
      <c r="Z70" s="223"/>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row>
    <row r="71" spans="1:50" x14ac:dyDescent="0.2">
      <c r="A71" s="213" t="s">
        <v>36</v>
      </c>
      <c r="B71" s="294">
        <v>3732</v>
      </c>
      <c r="C71" s="292">
        <v>3883</v>
      </c>
      <c r="D71" s="292">
        <v>6964</v>
      </c>
      <c r="E71" s="292">
        <v>3745</v>
      </c>
      <c r="F71" s="292">
        <v>1842</v>
      </c>
      <c r="G71" s="292">
        <v>1932</v>
      </c>
      <c r="H71" s="294">
        <v>3990</v>
      </c>
      <c r="I71" s="294">
        <v>8067</v>
      </c>
      <c r="J71" s="242">
        <v>3717</v>
      </c>
      <c r="K71" s="242">
        <v>1650</v>
      </c>
      <c r="L71" s="242">
        <v>2994</v>
      </c>
      <c r="M71" s="242">
        <v>7257</v>
      </c>
      <c r="N71" s="242">
        <v>7504</v>
      </c>
      <c r="O71" s="242">
        <v>7520</v>
      </c>
      <c r="P71" s="242">
        <v>3956</v>
      </c>
      <c r="Q71" s="242">
        <v>5690</v>
      </c>
      <c r="R71" s="242">
        <v>2007</v>
      </c>
      <c r="S71" s="242">
        <v>2041</v>
      </c>
      <c r="T71" s="242">
        <v>2183</v>
      </c>
      <c r="U71" s="179">
        <v>2001</v>
      </c>
      <c r="V71" s="178">
        <v>5714</v>
      </c>
      <c r="W71" s="183">
        <v>2054</v>
      </c>
      <c r="X71" s="179">
        <v>1984</v>
      </c>
      <c r="Y71" s="178">
        <v>2072</v>
      </c>
      <c r="Z71" s="223"/>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row>
    <row r="72" spans="1:50" x14ac:dyDescent="0.2">
      <c r="A72" s="213" t="s">
        <v>157</v>
      </c>
      <c r="B72" s="295"/>
      <c r="C72" s="295"/>
      <c r="D72" s="295"/>
      <c r="E72" s="295"/>
      <c r="F72" s="295"/>
      <c r="G72" s="295"/>
      <c r="H72" s="295"/>
      <c r="I72" s="295"/>
      <c r="J72" s="243"/>
      <c r="K72" s="243"/>
      <c r="L72" s="243"/>
      <c r="M72" s="243"/>
      <c r="N72" s="243"/>
      <c r="O72" s="243"/>
      <c r="P72" s="243"/>
      <c r="Q72" s="243"/>
      <c r="R72" s="243"/>
      <c r="S72" s="243"/>
      <c r="T72" s="243"/>
      <c r="U72" s="243"/>
      <c r="V72" s="243"/>
      <c r="W72" s="243"/>
      <c r="X72" s="243"/>
      <c r="Y72" s="59"/>
      <c r="Z72" s="59"/>
    </row>
    <row r="73" spans="1:50" x14ac:dyDescent="0.2">
      <c r="A73" s="239" t="s">
        <v>80</v>
      </c>
      <c r="B73" s="277" t="s">
        <v>52</v>
      </c>
      <c r="C73" s="277" t="s">
        <v>52</v>
      </c>
      <c r="D73" s="277" t="s">
        <v>52</v>
      </c>
      <c r="E73" s="277" t="s">
        <v>52</v>
      </c>
      <c r="F73" s="277" t="s">
        <v>52</v>
      </c>
      <c r="G73" s="277" t="s">
        <v>52</v>
      </c>
      <c r="H73" s="275">
        <v>501.41645745512398</v>
      </c>
      <c r="I73" s="275">
        <v>1020.7269937596413</v>
      </c>
      <c r="J73" s="35">
        <v>434.1288937366005</v>
      </c>
      <c r="K73" s="35">
        <v>188.26186133244525</v>
      </c>
      <c r="L73" s="35">
        <v>370.65022099250558</v>
      </c>
      <c r="M73" s="35">
        <v>898.3996831520642</v>
      </c>
      <c r="N73" s="35">
        <v>950.58429244361298</v>
      </c>
      <c r="O73" s="35">
        <v>981.729737757625</v>
      </c>
      <c r="P73" s="35">
        <v>534.99715307310828</v>
      </c>
      <c r="Q73" s="35">
        <v>773.31232435337267</v>
      </c>
      <c r="R73" s="35">
        <v>269.29104597863375</v>
      </c>
      <c r="S73" s="35">
        <v>271.82984916704049</v>
      </c>
      <c r="T73" s="35">
        <v>291.00469738472867</v>
      </c>
      <c r="U73" s="179">
        <v>227.89154279021579</v>
      </c>
      <c r="V73" s="178">
        <v>734.49609034830257</v>
      </c>
      <c r="W73" s="178">
        <v>262.57025095000608</v>
      </c>
      <c r="X73" s="179">
        <v>256.60315717270402</v>
      </c>
      <c r="Y73" s="178">
        <v>254.49522030197858</v>
      </c>
      <c r="Z73" s="223"/>
    </row>
    <row r="74" spans="1:50" x14ac:dyDescent="0.2">
      <c r="A74" s="241" t="s">
        <v>28</v>
      </c>
      <c r="B74" s="275">
        <v>976.67886099966699</v>
      </c>
      <c r="C74" s="275">
        <v>989.42364828223037</v>
      </c>
      <c r="D74" s="275">
        <v>1448.2240926929962</v>
      </c>
      <c r="E74" s="275">
        <v>916.93767179181384</v>
      </c>
      <c r="F74" s="275">
        <v>484.57825848611441</v>
      </c>
      <c r="G74" s="275">
        <v>394.78771805201183</v>
      </c>
      <c r="H74" s="275">
        <v>844.03224935392063</v>
      </c>
      <c r="I74" s="275">
        <v>1655.6910870286436</v>
      </c>
      <c r="J74" s="35">
        <v>647.55426704253694</v>
      </c>
      <c r="K74" s="35">
        <v>294.8852246228854</v>
      </c>
      <c r="L74" s="35">
        <v>526.15587270693879</v>
      </c>
      <c r="M74" s="35">
        <v>1243.8593532901805</v>
      </c>
      <c r="N74" s="35">
        <v>1336.2572832267906</v>
      </c>
      <c r="O74" s="35">
        <v>1384.0934152959408</v>
      </c>
      <c r="P74" s="35">
        <v>741.92372327589362</v>
      </c>
      <c r="Q74" s="35">
        <v>1138.735229658246</v>
      </c>
      <c r="R74" s="35">
        <v>403.15691674541802</v>
      </c>
      <c r="S74" s="35">
        <v>387.78970224118069</v>
      </c>
      <c r="T74" s="35">
        <v>416.11393709094006</v>
      </c>
      <c r="U74" s="179">
        <v>415.69120993143912</v>
      </c>
      <c r="V74" s="178">
        <v>1139.9719722282186</v>
      </c>
      <c r="W74" s="178">
        <v>407.24341767929997</v>
      </c>
      <c r="X74" s="179">
        <v>375.60686539379117</v>
      </c>
      <c r="Y74" s="178">
        <v>389.60744085084485</v>
      </c>
      <c r="Z74" s="223"/>
    </row>
    <row r="75" spans="1:50" x14ac:dyDescent="0.2">
      <c r="A75" s="241" t="s">
        <v>29</v>
      </c>
      <c r="B75" s="275">
        <v>930.89018192326989</v>
      </c>
      <c r="C75" s="275">
        <v>1028.4665038444755</v>
      </c>
      <c r="D75" s="275">
        <v>1460.2430985027049</v>
      </c>
      <c r="E75" s="275">
        <v>972.48933234748893</v>
      </c>
      <c r="F75" s="275">
        <v>487.33606112399536</v>
      </c>
      <c r="G75" s="275">
        <v>425.34282379535017</v>
      </c>
      <c r="H75" s="275">
        <v>822.92369929024198</v>
      </c>
      <c r="I75" s="275">
        <v>1822.3312453926651</v>
      </c>
      <c r="J75" s="35">
        <v>693.35008644788047</v>
      </c>
      <c r="K75" s="35">
        <v>295.77046146883112</v>
      </c>
      <c r="L75" s="35">
        <v>535.95998358117356</v>
      </c>
      <c r="M75" s="35">
        <v>1330.5477161577367</v>
      </c>
      <c r="N75" s="35">
        <v>1334.6227757678844</v>
      </c>
      <c r="O75" s="35">
        <v>1313.3819724851548</v>
      </c>
      <c r="P75" s="35">
        <v>695.90542289641758</v>
      </c>
      <c r="Q75" s="35">
        <v>1026.4531793444428</v>
      </c>
      <c r="R75" s="35">
        <v>387.76201242654713</v>
      </c>
      <c r="S75" s="35">
        <v>358.62259110813744</v>
      </c>
      <c r="T75" s="35">
        <v>391.0067794573639</v>
      </c>
      <c r="U75" s="179">
        <v>370.24143458605585</v>
      </c>
      <c r="V75" s="178">
        <v>1132.8954657816921</v>
      </c>
      <c r="W75" s="178">
        <v>431.02581386994632</v>
      </c>
      <c r="X75" s="179">
        <v>397.08966956593667</v>
      </c>
      <c r="Y75" s="178">
        <v>401.2610712775454</v>
      </c>
      <c r="Z75" s="223"/>
    </row>
    <row r="76" spans="1:50" x14ac:dyDescent="0.2">
      <c r="A76" s="241" t="s">
        <v>30</v>
      </c>
      <c r="B76" s="275">
        <v>938.06545770606351</v>
      </c>
      <c r="C76" s="275">
        <v>976.38886344544517</v>
      </c>
      <c r="D76" s="275">
        <v>1472.3337946579645</v>
      </c>
      <c r="E76" s="275">
        <v>943.40188840695328</v>
      </c>
      <c r="F76" s="275">
        <v>462.39509268348951</v>
      </c>
      <c r="G76" s="275">
        <v>422.07697227049943</v>
      </c>
      <c r="H76" s="275">
        <v>867.68798670961087</v>
      </c>
      <c r="I76" s="275">
        <v>1825.0324168281375</v>
      </c>
      <c r="J76" s="35">
        <v>712.08057385432539</v>
      </c>
      <c r="K76" s="35">
        <v>320.60463485017618</v>
      </c>
      <c r="L76" s="35">
        <v>558.38593225062425</v>
      </c>
      <c r="M76" s="35">
        <v>1372.107795249495</v>
      </c>
      <c r="N76" s="35">
        <v>1417.3249076663262</v>
      </c>
      <c r="O76" s="35">
        <v>1408.4821729389359</v>
      </c>
      <c r="P76" s="35">
        <v>714.51929294999547</v>
      </c>
      <c r="Q76" s="35">
        <v>974.48689136764494</v>
      </c>
      <c r="R76" s="35">
        <v>327.36917592014095</v>
      </c>
      <c r="S76" s="35">
        <v>347.0148266002447</v>
      </c>
      <c r="T76" s="35">
        <v>370.69881684327044</v>
      </c>
      <c r="U76" s="179">
        <v>341.20723702886318</v>
      </c>
      <c r="V76" s="178">
        <v>1057.5842530979435</v>
      </c>
      <c r="W76" s="178">
        <v>363.99843010840613</v>
      </c>
      <c r="X76" s="179">
        <v>380.68628738229324</v>
      </c>
      <c r="Y76" s="178">
        <v>411.93319098061625</v>
      </c>
      <c r="Z76" s="223"/>
    </row>
    <row r="77" spans="1:50" x14ac:dyDescent="0.2">
      <c r="A77" s="241" t="s">
        <v>31</v>
      </c>
      <c r="B77" s="275">
        <v>573.50612711160397</v>
      </c>
      <c r="C77" s="275">
        <v>588.5522407390298</v>
      </c>
      <c r="D77" s="275">
        <v>924.62432694860661</v>
      </c>
      <c r="E77" s="275">
        <v>572.57856071964045</v>
      </c>
      <c r="F77" s="275">
        <v>305.77977101461971</v>
      </c>
      <c r="G77" s="275">
        <v>285.00934689460917</v>
      </c>
      <c r="H77" s="275">
        <v>563.89893296341609</v>
      </c>
      <c r="I77" s="275">
        <v>1235.4288245267833</v>
      </c>
      <c r="J77" s="35">
        <v>479.38554489429413</v>
      </c>
      <c r="K77" s="35">
        <v>204.59790845074158</v>
      </c>
      <c r="L77" s="35">
        <v>410.45504631022959</v>
      </c>
      <c r="M77" s="35">
        <v>939.07150828856686</v>
      </c>
      <c r="N77" s="35">
        <v>926.49881567458954</v>
      </c>
      <c r="O77" s="35">
        <v>925.31423198675145</v>
      </c>
      <c r="P77" s="35">
        <v>513.68230144098493</v>
      </c>
      <c r="Q77" s="35">
        <v>693.38276066431501</v>
      </c>
      <c r="R77" s="35">
        <v>227.55401529479786</v>
      </c>
      <c r="S77" s="35">
        <v>264.29967562193872</v>
      </c>
      <c r="T77" s="35">
        <v>246.82030192734942</v>
      </c>
      <c r="U77" s="179">
        <v>235.35005092912223</v>
      </c>
      <c r="V77" s="178">
        <v>722.4974593940027</v>
      </c>
      <c r="W77" s="178">
        <v>253.54479624555316</v>
      </c>
      <c r="X77" s="179">
        <v>220.98365756676654</v>
      </c>
      <c r="Y77" s="178">
        <v>256.28417375071672</v>
      </c>
      <c r="Z77" s="223"/>
    </row>
    <row r="78" spans="1:50" x14ac:dyDescent="0.2">
      <c r="A78" s="213" t="s">
        <v>32</v>
      </c>
      <c r="B78" s="275">
        <v>810.71843806536924</v>
      </c>
      <c r="C78" s="275">
        <v>838.10037456225245</v>
      </c>
      <c r="D78" s="275">
        <v>1200.206054272069</v>
      </c>
      <c r="E78" s="275">
        <v>816.4659287858334</v>
      </c>
      <c r="F78" s="275">
        <v>421.2013335100205</v>
      </c>
      <c r="G78" s="275">
        <v>404.78313898771592</v>
      </c>
      <c r="H78" s="275">
        <v>800.63796211920373</v>
      </c>
      <c r="I78" s="275">
        <v>1719.8313876459883</v>
      </c>
      <c r="J78" s="35">
        <v>750.5006340243616</v>
      </c>
      <c r="K78" s="35">
        <v>345.87990927513874</v>
      </c>
      <c r="L78" s="35">
        <v>592.39294415866584</v>
      </c>
      <c r="M78" s="35">
        <v>1473.0139438646006</v>
      </c>
      <c r="N78" s="35">
        <v>1538.7119252188618</v>
      </c>
      <c r="O78" s="35">
        <v>1507.2507537132424</v>
      </c>
      <c r="P78" s="35">
        <v>755.18116485155724</v>
      </c>
      <c r="Q78" s="35">
        <v>1083.9692163190609</v>
      </c>
      <c r="R78" s="35">
        <v>392.76254832832853</v>
      </c>
      <c r="S78" s="35">
        <v>349.17417468988702</v>
      </c>
      <c r="T78" s="35">
        <v>392.6936876112822</v>
      </c>
      <c r="U78" s="179">
        <v>335.47518816843746</v>
      </c>
      <c r="V78" s="178">
        <v>926.55476009110873</v>
      </c>
      <c r="W78" s="178">
        <v>335.48371781829798</v>
      </c>
      <c r="X78" s="179">
        <v>352.37754987255164</v>
      </c>
      <c r="Y78" s="178">
        <v>358.41890283829554</v>
      </c>
      <c r="Z78" s="223"/>
    </row>
    <row r="79" spans="1:50" x14ac:dyDescent="0.2">
      <c r="A79" s="250" t="s">
        <v>36</v>
      </c>
      <c r="B79" s="276">
        <v>4229.859065805972</v>
      </c>
      <c r="C79" s="276">
        <v>4420.9316308733851</v>
      </c>
      <c r="D79" s="276">
        <v>6505.6313670744667</v>
      </c>
      <c r="E79" s="276">
        <v>4221.8733820517391</v>
      </c>
      <c r="F79" s="276">
        <v>2161.2905168182483</v>
      </c>
      <c r="G79" s="276">
        <v>1932.0000000002005</v>
      </c>
      <c r="H79" s="276">
        <v>4400.59728789154</v>
      </c>
      <c r="I79" s="276">
        <v>9279.0419551817777</v>
      </c>
      <c r="J79" s="251">
        <v>3717.0000000000068</v>
      </c>
      <c r="K79" s="251">
        <v>1650.0000000002187</v>
      </c>
      <c r="L79" s="251">
        <v>2994.0000000001487</v>
      </c>
      <c r="M79" s="251">
        <v>7257.0000000026248</v>
      </c>
      <c r="N79" s="251">
        <v>7503.9999999981801</v>
      </c>
      <c r="O79" s="251">
        <v>7520.2522841775199</v>
      </c>
      <c r="P79" s="251">
        <v>3956.2090584879456</v>
      </c>
      <c r="Q79" s="251">
        <v>5690.3396017070754</v>
      </c>
      <c r="R79" s="251">
        <v>2007.8957146938687</v>
      </c>
      <c r="S79" s="251">
        <v>1978.7308194284242</v>
      </c>
      <c r="T79" s="251">
        <v>2108.3382203149354</v>
      </c>
      <c r="U79" s="230">
        <v>1925.8566634341341</v>
      </c>
      <c r="V79" s="186">
        <v>5714.000000941227</v>
      </c>
      <c r="W79" s="186">
        <v>2053.8664266715045</v>
      </c>
      <c r="X79" s="230">
        <v>1983.3471869540415</v>
      </c>
      <c r="Y79" s="186">
        <v>2071.9999999999968</v>
      </c>
      <c r="Z79" s="223"/>
    </row>
    <row r="80" spans="1:50" x14ac:dyDescent="0.2">
      <c r="A80" s="261" t="s">
        <v>37</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59"/>
      <c r="Z80" s="59"/>
    </row>
    <row r="81" spans="1:26" x14ac:dyDescent="0.2">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59"/>
      <c r="Y81" s="59"/>
      <c r="Z81" s="59"/>
    </row>
    <row r="82" spans="1:26" x14ac:dyDescent="0.2">
      <c r="A82" s="254" t="s">
        <v>54</v>
      </c>
      <c r="B82" s="253"/>
      <c r="C82" s="253"/>
      <c r="D82" s="253"/>
      <c r="E82" s="253"/>
      <c r="F82" s="253"/>
      <c r="G82" s="253"/>
      <c r="H82" s="253"/>
      <c r="I82" s="253"/>
      <c r="J82" s="253"/>
      <c r="K82" s="253"/>
      <c r="L82" s="253"/>
      <c r="M82" s="253"/>
      <c r="N82" s="253"/>
      <c r="O82" s="253"/>
      <c r="P82" s="253"/>
      <c r="Q82" s="253"/>
      <c r="R82" s="253"/>
      <c r="S82" s="253"/>
      <c r="T82" s="253"/>
      <c r="U82" s="253"/>
      <c r="V82" s="253"/>
      <c r="W82" s="253"/>
      <c r="X82" s="59"/>
      <c r="Y82" s="59"/>
      <c r="Z82" s="59"/>
    </row>
    <row r="83" spans="1:26" x14ac:dyDescent="0.2">
      <c r="A83" s="386" t="s">
        <v>55</v>
      </c>
      <c r="B83" s="387"/>
      <c r="C83" s="387"/>
      <c r="D83" s="387"/>
      <c r="E83" s="387"/>
      <c r="F83" s="387"/>
      <c r="G83" s="387"/>
      <c r="H83" s="387"/>
      <c r="I83" s="387"/>
      <c r="J83" s="387"/>
      <c r="K83" s="387"/>
      <c r="L83" s="387"/>
      <c r="M83" s="387"/>
      <c r="N83" s="387"/>
      <c r="O83" s="387"/>
      <c r="P83" s="387"/>
      <c r="Q83" s="387"/>
      <c r="R83" s="387"/>
      <c r="S83" s="387"/>
      <c r="T83" s="387"/>
      <c r="U83" s="387"/>
      <c r="V83" s="387"/>
      <c r="W83" s="387"/>
      <c r="X83" s="59"/>
      <c r="Y83" s="59"/>
      <c r="Z83" s="59"/>
    </row>
    <row r="84" spans="1:26" x14ac:dyDescent="0.2">
      <c r="A84" s="374" t="s">
        <v>56</v>
      </c>
      <c r="B84" s="374"/>
      <c r="C84" s="374"/>
      <c r="D84" s="374"/>
      <c r="E84" s="374"/>
      <c r="F84" s="374"/>
      <c r="G84" s="374"/>
      <c r="H84" s="374"/>
      <c r="I84" s="374"/>
      <c r="J84" s="374"/>
      <c r="K84" s="374"/>
      <c r="L84" s="374"/>
      <c r="M84" s="374"/>
      <c r="N84" s="374"/>
      <c r="O84" s="374"/>
      <c r="P84" s="374"/>
      <c r="Q84" s="374"/>
      <c r="R84" s="374"/>
      <c r="S84" s="374"/>
      <c r="T84" s="374"/>
      <c r="U84" s="374"/>
      <c r="V84" s="374"/>
      <c r="W84" s="374"/>
      <c r="X84" s="59"/>
      <c r="Y84" s="59"/>
      <c r="Z84" s="59"/>
    </row>
    <row r="85" spans="1:26" x14ac:dyDescent="0.2">
      <c r="A85" s="253" t="s">
        <v>236</v>
      </c>
      <c r="B85" s="253"/>
      <c r="C85" s="253"/>
      <c r="D85" s="253"/>
      <c r="E85" s="253"/>
      <c r="F85" s="253"/>
      <c r="G85" s="253"/>
      <c r="H85" s="253"/>
      <c r="I85" s="253"/>
      <c r="J85" s="253"/>
      <c r="K85" s="253"/>
      <c r="L85" s="253"/>
      <c r="M85" s="253"/>
      <c r="N85" s="253"/>
      <c r="O85" s="253"/>
      <c r="P85" s="253"/>
      <c r="Q85" s="253"/>
      <c r="R85" s="256"/>
      <c r="S85" s="256"/>
      <c r="T85" s="256"/>
      <c r="U85" s="257"/>
      <c r="V85" s="253"/>
      <c r="W85" s="253"/>
      <c r="X85" s="59"/>
      <c r="Y85" s="59"/>
      <c r="Z85" s="59"/>
    </row>
    <row r="86" spans="1:26" x14ac:dyDescent="0.2">
      <c r="A86" s="253"/>
      <c r="B86" s="253"/>
      <c r="C86" s="253"/>
      <c r="D86" s="253"/>
      <c r="E86" s="253"/>
      <c r="F86" s="253"/>
      <c r="G86" s="253"/>
      <c r="H86" s="253"/>
      <c r="I86" s="253"/>
      <c r="J86" s="253"/>
      <c r="K86" s="253"/>
      <c r="L86" s="253"/>
      <c r="M86" s="253"/>
      <c r="N86" s="253"/>
      <c r="O86" s="253"/>
      <c r="P86" s="253"/>
      <c r="Q86" s="253"/>
      <c r="R86" s="256"/>
      <c r="S86" s="256"/>
      <c r="T86" s="256"/>
      <c r="U86" s="257"/>
      <c r="V86" s="253"/>
      <c r="W86" s="253"/>
      <c r="X86" s="59"/>
      <c r="Y86" s="59"/>
      <c r="Z86" s="59"/>
    </row>
    <row r="87" spans="1:26" x14ac:dyDescent="0.2">
      <c r="A87" s="253"/>
      <c r="B87" s="253"/>
      <c r="C87" s="253"/>
      <c r="D87" s="253"/>
      <c r="E87" s="253"/>
      <c r="F87" s="253"/>
      <c r="G87" s="253"/>
      <c r="H87" s="253"/>
      <c r="I87" s="253"/>
      <c r="J87" s="253"/>
      <c r="K87" s="253"/>
      <c r="L87" s="253"/>
      <c r="M87" s="253"/>
      <c r="N87" s="253"/>
      <c r="O87" s="253"/>
      <c r="P87" s="253"/>
      <c r="Q87" s="253"/>
      <c r="R87" s="256"/>
      <c r="S87" s="256"/>
      <c r="T87" s="256"/>
      <c r="U87" s="257"/>
      <c r="V87" s="253"/>
      <c r="W87" s="253"/>
      <c r="X87" s="59"/>
      <c r="Y87" s="59"/>
      <c r="Z87" s="59"/>
    </row>
    <row r="88" spans="1:26" x14ac:dyDescent="0.2">
      <c r="A88" s="190" t="s">
        <v>217</v>
      </c>
      <c r="B88" s="253"/>
      <c r="C88" s="253"/>
      <c r="D88" s="253"/>
      <c r="E88" s="253"/>
      <c r="F88" s="253"/>
      <c r="G88" s="253"/>
      <c r="H88" s="253"/>
      <c r="I88" s="253"/>
      <c r="J88" s="253"/>
      <c r="K88" s="253"/>
      <c r="L88" s="253"/>
      <c r="M88" s="253"/>
      <c r="N88" s="253"/>
      <c r="O88" s="253"/>
      <c r="P88" s="253"/>
      <c r="Q88" s="253"/>
      <c r="R88" s="256"/>
      <c r="S88" s="256"/>
      <c r="T88" s="256"/>
      <c r="U88" s="257"/>
      <c r="V88" s="253"/>
      <c r="W88" s="253"/>
      <c r="X88" s="59"/>
      <c r="Y88" s="59"/>
      <c r="Z88" s="59"/>
    </row>
    <row r="89" spans="1:26" x14ac:dyDescent="0.2">
      <c r="A89" s="190"/>
      <c r="B89" s="35"/>
      <c r="C89" s="35"/>
      <c r="D89" s="35"/>
      <c r="E89" s="35"/>
      <c r="F89" s="35"/>
      <c r="G89" s="35"/>
      <c r="H89" s="35"/>
      <c r="I89" s="35"/>
      <c r="J89" s="35"/>
      <c r="K89" s="35"/>
      <c r="L89" s="35"/>
      <c r="M89" s="35"/>
      <c r="N89" s="35"/>
      <c r="O89" s="35"/>
      <c r="P89" s="35"/>
      <c r="Q89" s="35"/>
      <c r="R89" s="35"/>
      <c r="S89" s="35"/>
      <c r="T89" s="35"/>
      <c r="U89" s="179"/>
      <c r="V89" s="253"/>
      <c r="W89" s="253"/>
      <c r="X89" s="193"/>
      <c r="Y89" s="193"/>
      <c r="Z89" s="193"/>
    </row>
    <row r="90" spans="1:26" x14ac:dyDescent="0.2">
      <c r="A90" s="262"/>
      <c r="B90" s="193"/>
      <c r="C90" s="193"/>
      <c r="D90" s="193"/>
      <c r="E90" s="193"/>
      <c r="F90" s="193"/>
      <c r="G90" s="193"/>
      <c r="H90" s="193"/>
      <c r="I90" s="193"/>
      <c r="J90" s="193"/>
      <c r="K90" s="193"/>
      <c r="L90" s="193"/>
      <c r="M90" s="193"/>
      <c r="N90" s="193"/>
      <c r="O90" s="263"/>
      <c r="P90" s="259"/>
      <c r="Q90" s="193"/>
      <c r="R90" s="193"/>
      <c r="S90" s="193"/>
      <c r="T90" s="193"/>
      <c r="U90" s="193"/>
      <c r="V90" s="193"/>
      <c r="W90" s="193"/>
      <c r="X90" s="193"/>
      <c r="Y90" s="193"/>
      <c r="Z90" s="193"/>
    </row>
    <row r="91" spans="1:26" x14ac:dyDescent="0.2">
      <c r="A91" s="262"/>
      <c r="B91" s="193"/>
      <c r="C91" s="193"/>
      <c r="D91" s="193"/>
      <c r="E91" s="193"/>
      <c r="F91" s="193"/>
      <c r="G91" s="193"/>
      <c r="H91" s="193"/>
      <c r="I91" s="193"/>
      <c r="J91" s="193"/>
      <c r="K91" s="193"/>
      <c r="L91" s="193"/>
      <c r="M91" s="193"/>
      <c r="N91" s="193"/>
      <c r="O91" s="193"/>
      <c r="P91" s="259"/>
      <c r="Q91" s="193"/>
      <c r="R91" s="193"/>
      <c r="S91" s="193"/>
      <c r="T91" s="193"/>
      <c r="U91" s="193"/>
      <c r="V91" s="193"/>
      <c r="W91" s="193"/>
      <c r="X91" s="193"/>
      <c r="Y91" s="193"/>
      <c r="Z91" s="193"/>
    </row>
  </sheetData>
  <mergeCells count="6">
    <mergeCell ref="A83:W83"/>
    <mergeCell ref="A84:W84"/>
    <mergeCell ref="A1:W1"/>
    <mergeCell ref="A2:N2"/>
    <mergeCell ref="U2:V2"/>
    <mergeCell ref="A3:A5"/>
  </mergeCells>
  <pageMargins left="0.7" right="0.7" top="0.75" bottom="0.75" header="0.3" footer="0.3"/>
  <pageSetup paperSize="9" scale="98" orientation="portrait" r:id="rId1"/>
  <rowBreaks count="1" manualBreakCount="1">
    <brk id="5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workbookViewId="0"/>
  </sheetViews>
  <sheetFormatPr defaultRowHeight="14.25" x14ac:dyDescent="0.2"/>
  <sheetData>
    <row r="1" spans="1:4" x14ac:dyDescent="0.2">
      <c r="A1" t="s">
        <v>155</v>
      </c>
    </row>
    <row r="2" spans="1:4" x14ac:dyDescent="0.2">
      <c r="A2" t="s">
        <v>214</v>
      </c>
    </row>
    <row r="4" spans="1:4" x14ac:dyDescent="0.2">
      <c r="A4" s="314" t="s">
        <v>41</v>
      </c>
      <c r="B4" s="315" t="s">
        <v>224</v>
      </c>
      <c r="C4" s="314"/>
      <c r="D4" s="314"/>
    </row>
    <row r="5" spans="1:4" x14ac:dyDescent="0.2">
      <c r="A5" s="314" t="s">
        <v>42</v>
      </c>
      <c r="B5" s="316" t="s">
        <v>213</v>
      </c>
      <c r="C5" s="314"/>
      <c r="D5" s="314"/>
    </row>
    <row r="6" spans="1:4" x14ac:dyDescent="0.2">
      <c r="A6" s="314" t="s">
        <v>43</v>
      </c>
      <c r="B6" s="316" t="s">
        <v>225</v>
      </c>
      <c r="C6" s="314"/>
      <c r="D6" s="314"/>
    </row>
    <row r="7" spans="1:4" x14ac:dyDescent="0.2">
      <c r="A7" s="314" t="s">
        <v>44</v>
      </c>
      <c r="B7" s="317" t="s">
        <v>226</v>
      </c>
      <c r="C7" s="314"/>
      <c r="D7" s="314"/>
    </row>
    <row r="8" spans="1:4" x14ac:dyDescent="0.2">
      <c r="A8" s="314" t="s">
        <v>45</v>
      </c>
      <c r="B8" s="317" t="s">
        <v>227</v>
      </c>
      <c r="C8" s="314"/>
      <c r="D8" s="314"/>
    </row>
    <row r="9" spans="1:4" x14ac:dyDescent="0.2">
      <c r="A9" s="314" t="s">
        <v>46</v>
      </c>
      <c r="B9" s="317" t="s">
        <v>228</v>
      </c>
      <c r="C9" s="314"/>
      <c r="D9" s="314"/>
    </row>
    <row r="10" spans="1:4" x14ac:dyDescent="0.2">
      <c r="A10" s="314" t="s">
        <v>47</v>
      </c>
      <c r="B10" s="316" t="s">
        <v>51</v>
      </c>
      <c r="C10" s="314"/>
      <c r="D10" s="314"/>
    </row>
    <row r="11" spans="1:4" x14ac:dyDescent="0.2">
      <c r="A11" s="314" t="s">
        <v>48</v>
      </c>
      <c r="B11" s="318" t="s">
        <v>229</v>
      </c>
      <c r="C11" s="314"/>
      <c r="D11" s="314"/>
    </row>
    <row r="12" spans="1:4" x14ac:dyDescent="0.2">
      <c r="A12" s="314" t="s">
        <v>49</v>
      </c>
      <c r="B12" s="318" t="s">
        <v>230</v>
      </c>
      <c r="C12" s="314"/>
      <c r="D12" s="314"/>
    </row>
    <row r="13" spans="1:4" x14ac:dyDescent="0.2">
      <c r="A13" s="314" t="s">
        <v>50</v>
      </c>
      <c r="B13" s="315" t="s">
        <v>77</v>
      </c>
      <c r="C13" s="314"/>
      <c r="D13" s="314"/>
    </row>
    <row r="14" spans="1:4" x14ac:dyDescent="0.2">
      <c r="A14" s="314" t="s">
        <v>192</v>
      </c>
      <c r="B14" s="315" t="s">
        <v>81</v>
      </c>
      <c r="C14" s="314"/>
      <c r="D14" s="314"/>
    </row>
    <row r="15" spans="1:4" x14ac:dyDescent="0.2">
      <c r="A15" s="314" t="s">
        <v>193</v>
      </c>
      <c r="B15" s="315" t="s">
        <v>85</v>
      </c>
      <c r="C15" s="314"/>
      <c r="D15" s="314"/>
    </row>
    <row r="16" spans="1:4" x14ac:dyDescent="0.2">
      <c r="A16" s="314" t="s">
        <v>194</v>
      </c>
      <c r="B16" s="315" t="s">
        <v>86</v>
      </c>
      <c r="C16" s="314"/>
      <c r="D16" s="314"/>
    </row>
    <row r="17" spans="2:2" x14ac:dyDescent="0.2">
      <c r="B17" s="4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8"/>
  <sheetViews>
    <sheetView showGridLines="0" zoomScaleNormal="100" workbookViewId="0">
      <pane xSplit="2" ySplit="3" topLeftCell="C4" activePane="bottomRight" state="frozen"/>
      <selection activeCell="G28" sqref="G28"/>
      <selection pane="topRight" activeCell="G28" sqref="G28"/>
      <selection pane="bottomLeft" activeCell="G28" sqref="G28"/>
      <selection pane="bottomRight" sqref="A1:I1"/>
    </sheetView>
  </sheetViews>
  <sheetFormatPr defaultColWidth="9" defaultRowHeight="14.25" x14ac:dyDescent="0.2"/>
  <cols>
    <col min="1" max="1" width="10.875" style="89" customWidth="1"/>
    <col min="2" max="2" width="12.25" style="90" customWidth="1"/>
    <col min="3" max="9" width="10.75" style="91" customWidth="1"/>
    <col min="10" max="16384" width="9" style="89"/>
  </cols>
  <sheetData>
    <row r="1" spans="1:11" s="64" customFormat="1" ht="30" customHeight="1" x14ac:dyDescent="0.25">
      <c r="A1" s="392" t="s">
        <v>89</v>
      </c>
      <c r="B1" s="392"/>
      <c r="C1" s="392"/>
      <c r="D1" s="392"/>
      <c r="E1" s="392"/>
      <c r="F1" s="392"/>
      <c r="G1" s="392"/>
      <c r="H1" s="392"/>
      <c r="I1" s="392"/>
      <c r="K1" s="65"/>
    </row>
    <row r="2" spans="1:11" s="69" customFormat="1" x14ac:dyDescent="0.2">
      <c r="A2" s="66" t="s">
        <v>154</v>
      </c>
      <c r="B2" s="67"/>
      <c r="C2" s="68"/>
      <c r="D2" s="68"/>
      <c r="E2" s="68"/>
      <c r="F2" s="68"/>
      <c r="G2" s="68"/>
      <c r="H2" s="68"/>
      <c r="I2" s="68"/>
      <c r="K2" s="70"/>
    </row>
    <row r="3" spans="1:11" s="69" customFormat="1" ht="50.25" customHeight="1" x14ac:dyDescent="0.2">
      <c r="A3" s="71" t="s">
        <v>90</v>
      </c>
      <c r="B3" s="71" t="s">
        <v>58</v>
      </c>
      <c r="C3" s="72" t="s">
        <v>91</v>
      </c>
      <c r="D3" s="73" t="s">
        <v>92</v>
      </c>
      <c r="E3" s="73" t="s">
        <v>93</v>
      </c>
      <c r="F3" s="72" t="s">
        <v>94</v>
      </c>
      <c r="G3" s="72" t="s">
        <v>95</v>
      </c>
      <c r="H3" s="72" t="s">
        <v>96</v>
      </c>
      <c r="I3" s="72" t="s">
        <v>97</v>
      </c>
      <c r="K3" s="74"/>
    </row>
    <row r="4" spans="1:11" s="69" customFormat="1" ht="12.75" x14ac:dyDescent="0.2">
      <c r="A4" s="69" t="s">
        <v>98</v>
      </c>
      <c r="B4" s="75" t="s">
        <v>58</v>
      </c>
      <c r="C4" s="301" t="s">
        <v>52</v>
      </c>
      <c r="D4" s="45">
        <v>146</v>
      </c>
      <c r="E4" s="45">
        <v>159.12138334721175</v>
      </c>
      <c r="F4" s="77" t="s">
        <v>52</v>
      </c>
      <c r="G4" s="76" t="s">
        <v>52</v>
      </c>
      <c r="H4" s="76" t="s">
        <v>52</v>
      </c>
      <c r="I4" s="77" t="s">
        <v>52</v>
      </c>
    </row>
    <row r="5" spans="1:11" s="69" customFormat="1" ht="12.75" x14ac:dyDescent="0.2">
      <c r="A5" s="69" t="s">
        <v>99</v>
      </c>
      <c r="B5" s="75" t="s">
        <v>58</v>
      </c>
      <c r="C5" s="302">
        <v>1.2414429238018099</v>
      </c>
      <c r="D5" s="303">
        <v>119</v>
      </c>
      <c r="E5" s="303">
        <v>111.07302392740547</v>
      </c>
      <c r="F5" s="304">
        <v>1.2376374284384799</v>
      </c>
      <c r="G5" s="302">
        <v>0.17250133671573814</v>
      </c>
      <c r="H5" s="302">
        <v>8.3783743418626848</v>
      </c>
      <c r="I5" s="304">
        <v>1.1975383322081021</v>
      </c>
    </row>
    <row r="6" spans="1:11" s="69" customFormat="1" ht="12.75" x14ac:dyDescent="0.2">
      <c r="A6" s="69" t="s">
        <v>100</v>
      </c>
      <c r="B6" s="75" t="s">
        <v>58</v>
      </c>
      <c r="C6" s="302">
        <v>10.871617913914092</v>
      </c>
      <c r="D6" s="303">
        <v>159</v>
      </c>
      <c r="E6" s="303">
        <v>153.70321479229648</v>
      </c>
      <c r="F6" s="304">
        <v>2.6918407870687342</v>
      </c>
      <c r="G6" s="302">
        <v>6.5987469796529794</v>
      </c>
      <c r="H6" s="302">
        <v>17.395974207779481</v>
      </c>
      <c r="I6" s="304">
        <v>1.0898787398636542</v>
      </c>
    </row>
    <row r="7" spans="1:11" s="69" customFormat="1" ht="12.75" x14ac:dyDescent="0.2">
      <c r="A7" s="69" t="s">
        <v>101</v>
      </c>
      <c r="B7" s="75" t="s">
        <v>58</v>
      </c>
      <c r="C7" s="302">
        <v>4.2672884884844287</v>
      </c>
      <c r="D7" s="303">
        <v>424</v>
      </c>
      <c r="E7" s="303">
        <v>423.89762206691347</v>
      </c>
      <c r="F7" s="304">
        <v>1.0645508687528058</v>
      </c>
      <c r="G7" s="302">
        <v>2.6012026258933818</v>
      </c>
      <c r="H7" s="302">
        <v>6.924643320575524</v>
      </c>
      <c r="I7" s="304">
        <v>1.1023846685978775</v>
      </c>
    </row>
    <row r="8" spans="1:11" s="69" customFormat="1" ht="12.75" x14ac:dyDescent="0.2">
      <c r="B8" s="75"/>
      <c r="C8" s="76"/>
      <c r="D8" s="305"/>
      <c r="E8" s="305"/>
      <c r="F8" s="77"/>
      <c r="G8" s="76"/>
      <c r="H8" s="76"/>
      <c r="I8" s="77"/>
    </row>
    <row r="9" spans="1:11" s="69" customFormat="1" ht="12.75" x14ac:dyDescent="0.2">
      <c r="A9" s="69" t="s">
        <v>102</v>
      </c>
      <c r="B9" s="75" t="s">
        <v>58</v>
      </c>
      <c r="C9" s="302">
        <v>0.20492065467210241</v>
      </c>
      <c r="D9" s="303">
        <v>183</v>
      </c>
      <c r="E9" s="303">
        <v>163.63627885076863</v>
      </c>
      <c r="F9" s="304">
        <v>0.2053539514550248</v>
      </c>
      <c r="G9" s="302">
        <v>2.8514315058427289E-2</v>
      </c>
      <c r="H9" s="302">
        <v>1.4567773386229736</v>
      </c>
      <c r="I9" s="304">
        <v>0.59052442868342558</v>
      </c>
    </row>
    <row r="10" spans="1:11" s="69" customFormat="1" ht="12.75" x14ac:dyDescent="0.2">
      <c r="A10" s="69" t="s">
        <v>103</v>
      </c>
      <c r="B10" s="75" t="s">
        <v>58</v>
      </c>
      <c r="C10" s="302">
        <v>0.73416018051201803</v>
      </c>
      <c r="D10" s="303">
        <v>115</v>
      </c>
      <c r="E10" s="303">
        <v>106.01046664441745</v>
      </c>
      <c r="F10" s="304">
        <v>0.73530114781540323</v>
      </c>
      <c r="G10" s="302">
        <v>0.10166482018225328</v>
      </c>
      <c r="H10" s="302">
        <v>5.1007311005468488</v>
      </c>
      <c r="I10" s="304">
        <v>0.90154359344562296</v>
      </c>
    </row>
    <row r="11" spans="1:11" s="69" customFormat="1" ht="12.75" x14ac:dyDescent="0.2">
      <c r="A11" s="69" t="s">
        <v>104</v>
      </c>
      <c r="B11" s="75" t="s">
        <v>58</v>
      </c>
      <c r="C11" s="302">
        <v>7.9264137624943389</v>
      </c>
      <c r="D11" s="303">
        <v>152</v>
      </c>
      <c r="E11" s="303">
        <v>151.20790343839349</v>
      </c>
      <c r="F11" s="304">
        <v>2.4721938751571684</v>
      </c>
      <c r="G11" s="302">
        <v>4.2359383600455294</v>
      </c>
      <c r="H11" s="302">
        <v>14.350332582007535</v>
      </c>
      <c r="I11" s="304">
        <v>1.1439480723762467</v>
      </c>
    </row>
    <row r="12" spans="1:11" s="69" customFormat="1" ht="12.75" x14ac:dyDescent="0.2">
      <c r="A12" s="69" t="s">
        <v>105</v>
      </c>
      <c r="B12" s="75" t="s">
        <v>58</v>
      </c>
      <c r="C12" s="302">
        <v>3.1124701291746071</v>
      </c>
      <c r="D12" s="303">
        <v>450</v>
      </c>
      <c r="E12" s="303">
        <v>420.85464893357943</v>
      </c>
      <c r="F12" s="304">
        <v>0.94438496135515937</v>
      </c>
      <c r="G12" s="302">
        <v>1.706099997548054</v>
      </c>
      <c r="H12" s="302">
        <v>5.6119490505264329</v>
      </c>
      <c r="I12" s="304">
        <v>1.1341513837705854</v>
      </c>
    </row>
    <row r="13" spans="1:11" s="69" customFormat="1" ht="12.75" x14ac:dyDescent="0.2">
      <c r="B13" s="75"/>
      <c r="C13" s="76"/>
      <c r="D13" s="305"/>
      <c r="E13" s="305"/>
      <c r="F13" s="77"/>
      <c r="G13" s="76"/>
      <c r="H13" s="76"/>
      <c r="I13" s="77"/>
    </row>
    <row r="14" spans="1:11" s="69" customFormat="1" ht="12.75" x14ac:dyDescent="0.2">
      <c r="A14" s="79" t="s">
        <v>106</v>
      </c>
      <c r="B14" s="75" t="s">
        <v>58</v>
      </c>
      <c r="C14" s="302">
        <v>0.1038935936078175</v>
      </c>
      <c r="D14" s="303">
        <v>329</v>
      </c>
      <c r="E14" s="303">
        <v>322.75766219798038</v>
      </c>
      <c r="F14" s="304">
        <v>0.10404469084965952</v>
      </c>
      <c r="G14" s="302">
        <v>1.4491675380108314E-2</v>
      </c>
      <c r="H14" s="302">
        <v>0.74074696165495246</v>
      </c>
      <c r="I14" s="304">
        <v>0.58983695331049113</v>
      </c>
    </row>
    <row r="15" spans="1:11" s="69" customFormat="1" ht="12.75" x14ac:dyDescent="0.2">
      <c r="A15" s="79" t="s">
        <v>107</v>
      </c>
      <c r="B15" s="75" t="s">
        <v>58</v>
      </c>
      <c r="C15" s="302">
        <v>0.99371666790295976</v>
      </c>
      <c r="D15" s="303">
        <v>234</v>
      </c>
      <c r="E15" s="303">
        <v>217.08349057182286</v>
      </c>
      <c r="F15" s="304">
        <v>0.72641767296354609</v>
      </c>
      <c r="G15" s="302">
        <v>0.2345480213335385</v>
      </c>
      <c r="H15" s="302">
        <v>4.1089069267063065</v>
      </c>
      <c r="I15" s="304">
        <v>1.0969316602689823</v>
      </c>
    </row>
    <row r="16" spans="1:11" s="69" customFormat="1" ht="12.75" x14ac:dyDescent="0.2">
      <c r="A16" s="69" t="s">
        <v>108</v>
      </c>
      <c r="B16" s="75" t="s">
        <v>58</v>
      </c>
      <c r="C16" s="302">
        <v>9.4110672212453608</v>
      </c>
      <c r="D16" s="303">
        <v>311</v>
      </c>
      <c r="E16" s="303">
        <v>304.91111823068968</v>
      </c>
      <c r="F16" s="304">
        <v>1.9670760496716688</v>
      </c>
      <c r="G16" s="302">
        <v>6.1918748026590666</v>
      </c>
      <c r="H16" s="302">
        <v>14.053206643240204</v>
      </c>
      <c r="I16" s="304">
        <v>1.1958954386906437</v>
      </c>
    </row>
    <row r="17" spans="1:9" s="69" customFormat="1" ht="12.75" x14ac:dyDescent="0.2">
      <c r="A17" s="80" t="s">
        <v>36</v>
      </c>
      <c r="B17" s="67" t="s">
        <v>58</v>
      </c>
      <c r="C17" s="306">
        <v>3.6919592566212502</v>
      </c>
      <c r="D17" s="82">
        <v>874</v>
      </c>
      <c r="E17" s="82">
        <v>844.75227100049335</v>
      </c>
      <c r="F17" s="319">
        <v>0.75548380406939264</v>
      </c>
      <c r="G17" s="306">
        <v>2.4624711950419509</v>
      </c>
      <c r="H17" s="306">
        <v>5.5006990962168869</v>
      </c>
      <c r="I17" s="83">
        <v>1.1837842475323719</v>
      </c>
    </row>
    <row r="18" spans="1:9" s="69" customFormat="1" ht="12.75" x14ac:dyDescent="0.2">
      <c r="A18" s="84" t="s">
        <v>152</v>
      </c>
      <c r="C18" s="85"/>
      <c r="D18" s="85"/>
      <c r="E18" s="78"/>
      <c r="F18" s="78"/>
      <c r="G18" s="78"/>
      <c r="H18" s="78"/>
      <c r="I18" s="78"/>
    </row>
    <row r="19" spans="1:9" s="69" customFormat="1" ht="12.75" x14ac:dyDescent="0.2">
      <c r="A19" s="86"/>
      <c r="C19" s="85"/>
      <c r="D19" s="85"/>
      <c r="E19" s="78"/>
      <c r="F19" s="78"/>
      <c r="G19" s="78"/>
      <c r="H19" s="78"/>
      <c r="I19" s="78"/>
    </row>
    <row r="20" spans="1:9" s="69" customFormat="1" ht="12.75" x14ac:dyDescent="0.2">
      <c r="A20" s="87" t="s">
        <v>54</v>
      </c>
      <c r="C20" s="85"/>
      <c r="D20" s="85"/>
      <c r="E20" s="78"/>
      <c r="F20" s="78"/>
      <c r="G20" s="78"/>
      <c r="H20" s="78"/>
      <c r="I20" s="78"/>
    </row>
    <row r="21" spans="1:9" s="69" customFormat="1" ht="12.75" x14ac:dyDescent="0.2">
      <c r="A21" s="88" t="s">
        <v>211</v>
      </c>
      <c r="C21" s="85"/>
      <c r="D21" s="85"/>
      <c r="E21" s="78"/>
      <c r="F21" s="78"/>
      <c r="G21" s="78"/>
      <c r="H21" s="78"/>
      <c r="I21" s="78"/>
    </row>
    <row r="22" spans="1:9" s="69" customFormat="1" ht="12.75" x14ac:dyDescent="0.2">
      <c r="A22" s="88"/>
      <c r="C22" s="85"/>
      <c r="D22" s="85"/>
      <c r="E22" s="78"/>
      <c r="F22" s="78"/>
      <c r="G22" s="78"/>
      <c r="H22" s="78"/>
      <c r="I22" s="78"/>
    </row>
    <row r="23" spans="1:9" s="69" customFormat="1" ht="12.75" x14ac:dyDescent="0.2">
      <c r="A23" s="86"/>
      <c r="C23" s="85"/>
      <c r="D23" s="85"/>
      <c r="E23" s="78"/>
      <c r="F23" s="78"/>
      <c r="G23" s="78"/>
      <c r="H23" s="78"/>
      <c r="I23" s="78"/>
    </row>
    <row r="24" spans="1:9" s="69" customFormat="1" ht="31.5" customHeight="1" x14ac:dyDescent="0.2">
      <c r="A24" s="394" t="s">
        <v>217</v>
      </c>
      <c r="B24" s="394"/>
      <c r="C24" s="394"/>
      <c r="D24" s="394"/>
      <c r="E24" s="394"/>
      <c r="F24" s="394"/>
      <c r="G24" s="394"/>
      <c r="H24" s="394"/>
      <c r="I24" s="394"/>
    </row>
    <row r="25" spans="1:9" s="69" customFormat="1" ht="12.75" x14ac:dyDescent="0.2">
      <c r="A25" s="393"/>
      <c r="B25" s="393"/>
      <c r="C25" s="393"/>
      <c r="D25" s="393"/>
      <c r="E25" s="78"/>
      <c r="F25" s="78"/>
      <c r="G25" s="78"/>
      <c r="H25" s="78"/>
      <c r="I25" s="78"/>
    </row>
    <row r="26" spans="1:9" s="69" customFormat="1" ht="12.75" x14ac:dyDescent="0.2">
      <c r="B26" s="75"/>
      <c r="C26" s="78"/>
      <c r="D26" s="78"/>
      <c r="E26" s="78"/>
      <c r="F26" s="78"/>
      <c r="G26" s="78"/>
      <c r="H26" s="78"/>
      <c r="I26" s="78"/>
    </row>
    <row r="27" spans="1:9" s="69" customFormat="1" ht="12.75" x14ac:dyDescent="0.2">
      <c r="B27" s="75"/>
      <c r="C27" s="78"/>
      <c r="D27" s="78"/>
      <c r="E27" s="78"/>
      <c r="F27" s="78"/>
      <c r="G27" s="78"/>
      <c r="H27" s="78"/>
      <c r="I27" s="78"/>
    </row>
    <row r="28" spans="1:9" s="69" customFormat="1" ht="12.75" x14ac:dyDescent="0.2">
      <c r="B28" s="75"/>
      <c r="C28" s="78"/>
      <c r="D28" s="78"/>
      <c r="E28" s="78"/>
      <c r="F28" s="78"/>
      <c r="G28" s="78"/>
      <c r="H28" s="78"/>
      <c r="I28" s="78"/>
    </row>
    <row r="29" spans="1:9" s="69" customFormat="1" ht="12.75" x14ac:dyDescent="0.2">
      <c r="B29" s="75"/>
      <c r="C29" s="78"/>
      <c r="D29" s="78"/>
      <c r="E29" s="78"/>
      <c r="F29" s="78"/>
      <c r="G29" s="78"/>
      <c r="H29" s="78"/>
      <c r="I29" s="78"/>
    </row>
    <row r="30" spans="1:9" s="69" customFormat="1" ht="12.75" x14ac:dyDescent="0.2">
      <c r="B30" s="75"/>
      <c r="C30" s="78"/>
      <c r="D30" s="78"/>
      <c r="E30" s="78"/>
      <c r="F30" s="78"/>
      <c r="G30" s="78"/>
      <c r="H30" s="78"/>
      <c r="I30" s="78"/>
    </row>
    <row r="31" spans="1:9" s="69" customFormat="1" ht="12.75" x14ac:dyDescent="0.2">
      <c r="B31" s="75"/>
      <c r="C31" s="78"/>
      <c r="D31" s="78"/>
      <c r="E31" s="78"/>
      <c r="F31" s="78"/>
      <c r="G31" s="78"/>
      <c r="H31" s="78"/>
      <c r="I31" s="78"/>
    </row>
    <row r="32" spans="1:9" s="69" customFormat="1" ht="12.75" x14ac:dyDescent="0.2">
      <c r="B32" s="75"/>
      <c r="C32" s="78"/>
      <c r="D32" s="78"/>
      <c r="E32" s="78"/>
      <c r="F32" s="78"/>
      <c r="G32" s="78"/>
      <c r="H32" s="78"/>
      <c r="I32" s="78"/>
    </row>
    <row r="33" spans="2:9" s="69" customFormat="1" ht="12.75" x14ac:dyDescent="0.2">
      <c r="B33" s="75"/>
      <c r="C33" s="78"/>
      <c r="D33" s="78"/>
      <c r="E33" s="78"/>
      <c r="F33" s="78"/>
      <c r="G33" s="78"/>
      <c r="H33" s="78"/>
      <c r="I33" s="78"/>
    </row>
    <row r="34" spans="2:9" s="69" customFormat="1" ht="12.75" x14ac:dyDescent="0.2">
      <c r="B34" s="75"/>
      <c r="C34" s="78"/>
      <c r="D34" s="78"/>
      <c r="E34" s="78"/>
      <c r="F34" s="78"/>
      <c r="G34" s="78"/>
      <c r="H34" s="78"/>
      <c r="I34" s="78"/>
    </row>
    <row r="35" spans="2:9" s="69" customFormat="1" ht="12.75" x14ac:dyDescent="0.2">
      <c r="B35" s="75"/>
      <c r="C35" s="78"/>
      <c r="D35" s="78"/>
      <c r="E35" s="78"/>
      <c r="F35" s="78"/>
      <c r="G35" s="78"/>
      <c r="H35" s="78"/>
      <c r="I35" s="78"/>
    </row>
    <row r="36" spans="2:9" s="69" customFormat="1" ht="12.75" x14ac:dyDescent="0.2">
      <c r="B36" s="75"/>
      <c r="C36" s="78"/>
      <c r="D36" s="78"/>
      <c r="E36" s="78"/>
      <c r="F36" s="78"/>
      <c r="G36" s="78"/>
      <c r="H36" s="78"/>
      <c r="I36" s="78"/>
    </row>
    <row r="37" spans="2:9" s="69" customFormat="1" ht="12.75" x14ac:dyDescent="0.2">
      <c r="B37" s="75"/>
      <c r="C37" s="78"/>
      <c r="D37" s="78"/>
      <c r="E37" s="78"/>
      <c r="F37" s="78"/>
      <c r="G37" s="78"/>
      <c r="H37" s="78"/>
      <c r="I37" s="78"/>
    </row>
    <row r="38" spans="2:9" s="69" customFormat="1" ht="12.75" x14ac:dyDescent="0.2">
      <c r="B38" s="75"/>
      <c r="C38" s="78"/>
      <c r="D38" s="78"/>
      <c r="E38" s="78"/>
      <c r="F38" s="78"/>
      <c r="G38" s="78"/>
      <c r="H38" s="78"/>
      <c r="I38" s="78"/>
    </row>
    <row r="39" spans="2:9" s="69" customFormat="1" ht="12.75" x14ac:dyDescent="0.2">
      <c r="B39" s="75"/>
      <c r="C39" s="78"/>
      <c r="D39" s="78"/>
      <c r="E39" s="78"/>
      <c r="F39" s="78"/>
      <c r="G39" s="78"/>
      <c r="H39" s="78"/>
      <c r="I39" s="78"/>
    </row>
    <row r="40" spans="2:9" s="69" customFormat="1" ht="12.75" x14ac:dyDescent="0.2">
      <c r="B40" s="75"/>
      <c r="C40" s="78"/>
      <c r="D40" s="78"/>
      <c r="E40" s="78"/>
      <c r="F40" s="78"/>
      <c r="G40" s="78"/>
      <c r="H40" s="78"/>
      <c r="I40" s="78"/>
    </row>
    <row r="41" spans="2:9" s="69" customFormat="1" ht="12.75" x14ac:dyDescent="0.2">
      <c r="B41" s="75"/>
      <c r="C41" s="78"/>
      <c r="D41" s="78"/>
      <c r="E41" s="78"/>
      <c r="F41" s="78"/>
      <c r="G41" s="78"/>
      <c r="H41" s="78"/>
      <c r="I41" s="78"/>
    </row>
    <row r="42" spans="2:9" s="69" customFormat="1" ht="12.75" x14ac:dyDescent="0.2">
      <c r="B42" s="75"/>
      <c r="C42" s="78"/>
      <c r="D42" s="78"/>
      <c r="E42" s="78"/>
      <c r="F42" s="78"/>
      <c r="G42" s="78"/>
      <c r="H42" s="78"/>
      <c r="I42" s="78"/>
    </row>
    <row r="43" spans="2:9" s="69" customFormat="1" ht="12.75" x14ac:dyDescent="0.2">
      <c r="B43" s="75"/>
      <c r="C43" s="78"/>
      <c r="D43" s="78"/>
      <c r="E43" s="78"/>
      <c r="F43" s="78"/>
      <c r="G43" s="78"/>
      <c r="H43" s="78"/>
      <c r="I43" s="78"/>
    </row>
    <row r="44" spans="2:9" s="69" customFormat="1" ht="12.75" x14ac:dyDescent="0.2">
      <c r="B44" s="75"/>
      <c r="C44" s="78"/>
      <c r="D44" s="78"/>
      <c r="E44" s="78"/>
      <c r="F44" s="78"/>
      <c r="G44" s="78"/>
      <c r="H44" s="78"/>
      <c r="I44" s="78"/>
    </row>
    <row r="45" spans="2:9" s="69" customFormat="1" ht="12.75" x14ac:dyDescent="0.2">
      <c r="B45" s="75"/>
      <c r="C45" s="78"/>
      <c r="D45" s="78"/>
      <c r="E45" s="78"/>
      <c r="F45" s="78"/>
      <c r="G45" s="78"/>
      <c r="H45" s="78"/>
      <c r="I45" s="78"/>
    </row>
    <row r="46" spans="2:9" s="69" customFormat="1" ht="12.75" x14ac:dyDescent="0.2">
      <c r="B46" s="75"/>
      <c r="C46" s="78"/>
      <c r="D46" s="78"/>
      <c r="E46" s="78"/>
      <c r="F46" s="78"/>
      <c r="G46" s="78"/>
      <c r="H46" s="78"/>
      <c r="I46" s="78"/>
    </row>
    <row r="47" spans="2:9" s="69" customFormat="1" ht="12.75" x14ac:dyDescent="0.2">
      <c r="B47" s="75"/>
      <c r="C47" s="78"/>
      <c r="D47" s="78"/>
      <c r="E47" s="78"/>
      <c r="F47" s="78"/>
      <c r="G47" s="78"/>
      <c r="H47" s="78"/>
      <c r="I47" s="78"/>
    </row>
    <row r="48" spans="2:9" s="69" customFormat="1" ht="12.75" x14ac:dyDescent="0.2">
      <c r="B48" s="75"/>
      <c r="C48" s="78"/>
      <c r="D48" s="78"/>
      <c r="E48" s="78"/>
      <c r="F48" s="78"/>
      <c r="G48" s="78"/>
      <c r="H48" s="78"/>
      <c r="I48" s="78"/>
    </row>
    <row r="49" spans="2:9" s="69" customFormat="1" ht="12.75" x14ac:dyDescent="0.2">
      <c r="B49" s="75"/>
      <c r="C49" s="78"/>
      <c r="D49" s="78"/>
      <c r="E49" s="78"/>
      <c r="F49" s="78"/>
      <c r="G49" s="78"/>
      <c r="H49" s="78"/>
      <c r="I49" s="78"/>
    </row>
    <row r="50" spans="2:9" s="69" customFormat="1" ht="12.75" x14ac:dyDescent="0.2">
      <c r="B50" s="75"/>
      <c r="C50" s="78"/>
      <c r="D50" s="78"/>
      <c r="E50" s="78"/>
      <c r="F50" s="78"/>
      <c r="G50" s="78"/>
      <c r="H50" s="78"/>
      <c r="I50" s="78"/>
    </row>
    <row r="51" spans="2:9" s="69" customFormat="1" ht="12.75" x14ac:dyDescent="0.2">
      <c r="B51" s="75"/>
      <c r="C51" s="78"/>
      <c r="D51" s="78"/>
      <c r="E51" s="78"/>
      <c r="F51" s="78"/>
      <c r="G51" s="78"/>
      <c r="H51" s="78"/>
      <c r="I51" s="78"/>
    </row>
    <row r="52" spans="2:9" s="69" customFormat="1" ht="12.75" x14ac:dyDescent="0.2">
      <c r="B52" s="75"/>
      <c r="C52" s="78"/>
      <c r="D52" s="78"/>
      <c r="E52" s="78"/>
      <c r="F52" s="78"/>
      <c r="G52" s="78"/>
      <c r="H52" s="78"/>
      <c r="I52" s="78"/>
    </row>
    <row r="53" spans="2:9" s="69" customFormat="1" ht="12.75" x14ac:dyDescent="0.2">
      <c r="B53" s="75"/>
      <c r="C53" s="78"/>
      <c r="D53" s="78"/>
      <c r="E53" s="78"/>
      <c r="F53" s="78"/>
      <c r="G53" s="78"/>
      <c r="H53" s="78"/>
      <c r="I53" s="78"/>
    </row>
    <row r="54" spans="2:9" s="69" customFormat="1" ht="12.75" x14ac:dyDescent="0.2">
      <c r="B54" s="75"/>
      <c r="C54" s="78"/>
      <c r="D54" s="78"/>
      <c r="E54" s="78"/>
      <c r="F54" s="78"/>
      <c r="G54" s="78"/>
      <c r="H54" s="78"/>
      <c r="I54" s="78"/>
    </row>
    <row r="55" spans="2:9" s="69" customFormat="1" ht="12.75" x14ac:dyDescent="0.2">
      <c r="B55" s="75"/>
      <c r="C55" s="78"/>
      <c r="D55" s="78"/>
      <c r="E55" s="78"/>
      <c r="F55" s="78"/>
      <c r="G55" s="78"/>
      <c r="H55" s="78"/>
      <c r="I55" s="78"/>
    </row>
    <row r="56" spans="2:9" s="69" customFormat="1" ht="12.75" x14ac:dyDescent="0.2">
      <c r="B56" s="75"/>
      <c r="C56" s="78"/>
      <c r="D56" s="78"/>
      <c r="E56" s="78"/>
      <c r="F56" s="78"/>
      <c r="G56" s="78"/>
      <c r="H56" s="78"/>
      <c r="I56" s="78"/>
    </row>
    <row r="57" spans="2:9" s="69" customFormat="1" ht="12.75" x14ac:dyDescent="0.2">
      <c r="B57" s="75"/>
      <c r="C57" s="78"/>
      <c r="D57" s="78"/>
      <c r="E57" s="78"/>
      <c r="F57" s="78"/>
      <c r="G57" s="78"/>
      <c r="H57" s="78"/>
      <c r="I57" s="78"/>
    </row>
    <row r="58" spans="2:9" s="69" customFormat="1" ht="12.75" x14ac:dyDescent="0.2">
      <c r="B58" s="75"/>
      <c r="C58" s="78"/>
      <c r="D58" s="78"/>
      <c r="E58" s="78"/>
      <c r="F58" s="78"/>
      <c r="G58" s="78"/>
      <c r="H58" s="78"/>
      <c r="I58" s="78"/>
    </row>
    <row r="59" spans="2:9" s="69" customFormat="1" ht="12.75" x14ac:dyDescent="0.2">
      <c r="B59" s="75"/>
      <c r="C59" s="78"/>
      <c r="D59" s="78"/>
      <c r="E59" s="78"/>
      <c r="F59" s="78"/>
      <c r="G59" s="78"/>
      <c r="H59" s="78"/>
      <c r="I59" s="78"/>
    </row>
    <row r="60" spans="2:9" s="69" customFormat="1" ht="12.75" x14ac:dyDescent="0.2">
      <c r="B60" s="75"/>
      <c r="C60" s="78"/>
      <c r="D60" s="78"/>
      <c r="E60" s="78"/>
      <c r="F60" s="78"/>
      <c r="G60" s="78"/>
      <c r="H60" s="78"/>
      <c r="I60" s="78"/>
    </row>
    <row r="61" spans="2:9" s="69" customFormat="1" ht="12.75" x14ac:dyDescent="0.2">
      <c r="B61" s="75"/>
      <c r="C61" s="78"/>
      <c r="D61" s="78"/>
      <c r="E61" s="78"/>
      <c r="F61" s="78"/>
      <c r="G61" s="78"/>
      <c r="H61" s="78"/>
      <c r="I61" s="78"/>
    </row>
    <row r="62" spans="2:9" s="69" customFormat="1" ht="12.75" x14ac:dyDescent="0.2">
      <c r="B62" s="75"/>
      <c r="C62" s="78"/>
      <c r="D62" s="78"/>
      <c r="E62" s="78"/>
      <c r="F62" s="78"/>
      <c r="G62" s="78"/>
      <c r="H62" s="78"/>
      <c r="I62" s="78"/>
    </row>
    <row r="63" spans="2:9" s="69" customFormat="1" ht="12.75" x14ac:dyDescent="0.2">
      <c r="B63" s="75"/>
      <c r="C63" s="78"/>
      <c r="D63" s="78"/>
      <c r="E63" s="78"/>
      <c r="F63" s="78"/>
      <c r="G63" s="78"/>
      <c r="H63" s="78"/>
      <c r="I63" s="78"/>
    </row>
    <row r="64" spans="2:9" s="69" customFormat="1" ht="12.75" x14ac:dyDescent="0.2">
      <c r="B64" s="75"/>
      <c r="C64" s="78"/>
      <c r="D64" s="78"/>
      <c r="E64" s="78"/>
      <c r="F64" s="78"/>
      <c r="G64" s="78"/>
      <c r="H64" s="78"/>
      <c r="I64" s="78"/>
    </row>
    <row r="65" spans="2:9" s="69" customFormat="1" ht="12.75" x14ac:dyDescent="0.2">
      <c r="B65" s="75"/>
      <c r="C65" s="78"/>
      <c r="D65" s="78"/>
      <c r="E65" s="78"/>
      <c r="F65" s="78"/>
      <c r="G65" s="78"/>
      <c r="H65" s="78"/>
      <c r="I65" s="78"/>
    </row>
    <row r="66" spans="2:9" s="69" customFormat="1" ht="12.75" x14ac:dyDescent="0.2">
      <c r="B66" s="75"/>
      <c r="C66" s="78"/>
      <c r="D66" s="78"/>
      <c r="E66" s="78"/>
      <c r="F66" s="78"/>
      <c r="G66" s="78"/>
      <c r="H66" s="78"/>
      <c r="I66" s="78"/>
    </row>
    <row r="67" spans="2:9" s="69" customFormat="1" ht="12.75" x14ac:dyDescent="0.2">
      <c r="B67" s="75"/>
      <c r="C67" s="78"/>
      <c r="D67" s="78"/>
      <c r="E67" s="78"/>
      <c r="F67" s="78"/>
      <c r="G67" s="78"/>
      <c r="H67" s="78"/>
      <c r="I67" s="78"/>
    </row>
    <row r="68" spans="2:9" s="69" customFormat="1" ht="12.75" x14ac:dyDescent="0.2">
      <c r="B68" s="75"/>
      <c r="C68" s="78"/>
      <c r="D68" s="78"/>
      <c r="E68" s="78"/>
      <c r="F68" s="78"/>
      <c r="G68" s="78"/>
      <c r="H68" s="78"/>
      <c r="I68" s="78"/>
    </row>
    <row r="69" spans="2:9" s="69" customFormat="1" ht="12.75" x14ac:dyDescent="0.2">
      <c r="B69" s="75"/>
      <c r="C69" s="78"/>
      <c r="D69" s="78"/>
      <c r="E69" s="78"/>
      <c r="F69" s="78"/>
      <c r="G69" s="78"/>
      <c r="H69" s="78"/>
      <c r="I69" s="78"/>
    </row>
    <row r="70" spans="2:9" s="69" customFormat="1" ht="12.75" x14ac:dyDescent="0.2">
      <c r="B70" s="75"/>
      <c r="C70" s="78"/>
      <c r="D70" s="78"/>
      <c r="E70" s="78"/>
      <c r="F70" s="78"/>
      <c r="G70" s="78"/>
      <c r="H70" s="78"/>
      <c r="I70" s="78"/>
    </row>
    <row r="71" spans="2:9" s="69" customFormat="1" ht="12.75" x14ac:dyDescent="0.2">
      <c r="B71" s="75"/>
      <c r="C71" s="78"/>
      <c r="D71" s="78"/>
      <c r="E71" s="78"/>
      <c r="F71" s="78"/>
      <c r="G71" s="78"/>
      <c r="H71" s="78"/>
      <c r="I71" s="78"/>
    </row>
    <row r="72" spans="2:9" s="69" customFormat="1" ht="12.75" x14ac:dyDescent="0.2">
      <c r="B72" s="75"/>
      <c r="C72" s="78"/>
      <c r="D72" s="78"/>
      <c r="E72" s="78"/>
      <c r="F72" s="78"/>
      <c r="G72" s="78"/>
      <c r="H72" s="78"/>
      <c r="I72" s="78"/>
    </row>
    <row r="73" spans="2:9" s="69" customFormat="1" ht="12.75" x14ac:dyDescent="0.2">
      <c r="B73" s="75"/>
      <c r="C73" s="78"/>
      <c r="D73" s="78"/>
      <c r="E73" s="78"/>
      <c r="F73" s="78"/>
      <c r="G73" s="78"/>
      <c r="H73" s="78"/>
      <c r="I73" s="78"/>
    </row>
    <row r="74" spans="2:9" s="69" customFormat="1" ht="12.75" x14ac:dyDescent="0.2">
      <c r="B74" s="75"/>
      <c r="C74" s="78"/>
      <c r="D74" s="78"/>
      <c r="E74" s="78"/>
      <c r="F74" s="78"/>
      <c r="G74" s="78"/>
      <c r="H74" s="78"/>
      <c r="I74" s="78"/>
    </row>
    <row r="75" spans="2:9" s="69" customFormat="1" ht="12.75" x14ac:dyDescent="0.2">
      <c r="B75" s="75"/>
      <c r="C75" s="78"/>
      <c r="D75" s="78"/>
      <c r="E75" s="78"/>
      <c r="F75" s="78"/>
      <c r="G75" s="78"/>
      <c r="H75" s="78"/>
      <c r="I75" s="78"/>
    </row>
    <row r="76" spans="2:9" s="69" customFormat="1" ht="12.75" x14ac:dyDescent="0.2">
      <c r="B76" s="75"/>
      <c r="C76" s="78"/>
      <c r="D76" s="78"/>
      <c r="E76" s="78"/>
      <c r="F76" s="78"/>
      <c r="G76" s="78"/>
      <c r="H76" s="78"/>
      <c r="I76" s="78"/>
    </row>
    <row r="77" spans="2:9" s="69" customFormat="1" ht="12.75" x14ac:dyDescent="0.2">
      <c r="B77" s="75"/>
      <c r="C77" s="78"/>
      <c r="D77" s="78"/>
      <c r="E77" s="78"/>
      <c r="F77" s="78"/>
      <c r="G77" s="78"/>
      <c r="H77" s="78"/>
      <c r="I77" s="78"/>
    </row>
    <row r="78" spans="2:9" s="69" customFormat="1" ht="12.75" x14ac:dyDescent="0.2">
      <c r="B78" s="75"/>
      <c r="C78" s="78"/>
      <c r="D78" s="78"/>
      <c r="E78" s="78"/>
      <c r="F78" s="78"/>
      <c r="G78" s="78"/>
      <c r="H78" s="78"/>
      <c r="I78" s="78"/>
    </row>
    <row r="79" spans="2:9" s="69" customFormat="1" ht="12.75" x14ac:dyDescent="0.2">
      <c r="B79" s="75"/>
      <c r="C79" s="78"/>
      <c r="D79" s="78"/>
      <c r="E79" s="78"/>
      <c r="F79" s="78"/>
      <c r="G79" s="78"/>
      <c r="H79" s="78"/>
      <c r="I79" s="78"/>
    </row>
    <row r="80" spans="2:9" s="69" customFormat="1" ht="12.75" x14ac:dyDescent="0.2">
      <c r="B80" s="75"/>
      <c r="C80" s="78"/>
      <c r="D80" s="78"/>
      <c r="E80" s="78"/>
      <c r="F80" s="78"/>
      <c r="G80" s="78"/>
      <c r="H80" s="78"/>
      <c r="I80" s="78"/>
    </row>
    <row r="81" spans="2:9" s="69" customFormat="1" ht="12.75" x14ac:dyDescent="0.2">
      <c r="B81" s="75"/>
      <c r="C81" s="78"/>
      <c r="D81" s="78"/>
      <c r="E81" s="78"/>
      <c r="F81" s="78"/>
      <c r="G81" s="78"/>
      <c r="H81" s="78"/>
      <c r="I81" s="78"/>
    </row>
    <row r="82" spans="2:9" s="69" customFormat="1" ht="12.75" x14ac:dyDescent="0.2">
      <c r="B82" s="75"/>
      <c r="C82" s="78"/>
      <c r="D82" s="78"/>
      <c r="E82" s="78"/>
      <c r="F82" s="78"/>
      <c r="G82" s="78"/>
      <c r="H82" s="78"/>
      <c r="I82" s="78"/>
    </row>
    <row r="83" spans="2:9" s="69" customFormat="1" ht="12.75" x14ac:dyDescent="0.2">
      <c r="B83" s="75"/>
      <c r="C83" s="78"/>
      <c r="D83" s="78"/>
      <c r="E83" s="78"/>
      <c r="F83" s="78"/>
      <c r="G83" s="78"/>
      <c r="H83" s="78"/>
      <c r="I83" s="78"/>
    </row>
    <row r="84" spans="2:9" s="69" customFormat="1" ht="12.75" x14ac:dyDescent="0.2">
      <c r="B84" s="75"/>
      <c r="C84" s="78"/>
      <c r="D84" s="78"/>
      <c r="E84" s="78"/>
      <c r="F84" s="78"/>
      <c r="G84" s="78"/>
      <c r="H84" s="78"/>
      <c r="I84" s="78"/>
    </row>
    <row r="85" spans="2:9" s="69" customFormat="1" ht="12.75" x14ac:dyDescent="0.2">
      <c r="B85" s="75"/>
      <c r="C85" s="78"/>
      <c r="D85" s="78"/>
      <c r="E85" s="78"/>
      <c r="F85" s="78"/>
      <c r="G85" s="78"/>
      <c r="H85" s="78"/>
      <c r="I85" s="78"/>
    </row>
    <row r="86" spans="2:9" s="69" customFormat="1" ht="12.75" x14ac:dyDescent="0.2">
      <c r="B86" s="75"/>
      <c r="C86" s="78"/>
      <c r="D86" s="78"/>
      <c r="E86" s="78"/>
      <c r="F86" s="78"/>
      <c r="G86" s="78"/>
      <c r="H86" s="78"/>
      <c r="I86" s="78"/>
    </row>
    <row r="87" spans="2:9" s="69" customFormat="1" ht="12.75" x14ac:dyDescent="0.2">
      <c r="B87" s="75"/>
      <c r="C87" s="78"/>
      <c r="D87" s="78"/>
      <c r="E87" s="78"/>
      <c r="F87" s="78"/>
      <c r="G87" s="78"/>
      <c r="H87" s="78"/>
      <c r="I87" s="78"/>
    </row>
    <row r="88" spans="2:9" s="69" customFormat="1" ht="12.75" x14ac:dyDescent="0.2">
      <c r="B88" s="75"/>
      <c r="C88" s="78"/>
      <c r="D88" s="78"/>
      <c r="E88" s="78"/>
      <c r="F88" s="78"/>
      <c r="G88" s="78"/>
      <c r="H88" s="78"/>
      <c r="I88" s="78"/>
    </row>
    <row r="89" spans="2:9" s="69" customFormat="1" ht="12.75" x14ac:dyDescent="0.2">
      <c r="B89" s="75"/>
      <c r="C89" s="78"/>
      <c r="D89" s="78"/>
      <c r="E89" s="78"/>
      <c r="F89" s="78"/>
      <c r="G89" s="78"/>
      <c r="H89" s="78"/>
      <c r="I89" s="78"/>
    </row>
    <row r="90" spans="2:9" s="69" customFormat="1" ht="12.75" x14ac:dyDescent="0.2">
      <c r="B90" s="75"/>
      <c r="C90" s="78"/>
      <c r="D90" s="78"/>
      <c r="E90" s="78"/>
      <c r="F90" s="78"/>
      <c r="G90" s="78"/>
      <c r="H90" s="78"/>
      <c r="I90" s="78"/>
    </row>
    <row r="91" spans="2:9" s="69" customFormat="1" ht="12.75" x14ac:dyDescent="0.2">
      <c r="B91" s="75"/>
      <c r="C91" s="78"/>
      <c r="D91" s="78"/>
      <c r="E91" s="78"/>
      <c r="F91" s="78"/>
      <c r="G91" s="78"/>
      <c r="H91" s="78"/>
      <c r="I91" s="78"/>
    </row>
    <row r="92" spans="2:9" s="69" customFormat="1" ht="12.75" x14ac:dyDescent="0.2">
      <c r="B92" s="75"/>
      <c r="C92" s="78"/>
      <c r="D92" s="78"/>
      <c r="E92" s="78"/>
      <c r="F92" s="78"/>
      <c r="G92" s="78"/>
      <c r="H92" s="78"/>
      <c r="I92" s="78"/>
    </row>
    <row r="93" spans="2:9" s="69" customFormat="1" ht="12.75" x14ac:dyDescent="0.2">
      <c r="B93" s="75"/>
      <c r="C93" s="78"/>
      <c r="D93" s="78"/>
      <c r="E93" s="78"/>
      <c r="F93" s="78"/>
      <c r="G93" s="78"/>
      <c r="H93" s="78"/>
      <c r="I93" s="78"/>
    </row>
    <row r="94" spans="2:9" s="69" customFormat="1" ht="12.75" x14ac:dyDescent="0.2">
      <c r="B94" s="75"/>
      <c r="C94" s="78"/>
      <c r="D94" s="78"/>
      <c r="E94" s="78"/>
      <c r="F94" s="78"/>
      <c r="G94" s="78"/>
      <c r="H94" s="78"/>
      <c r="I94" s="78"/>
    </row>
    <row r="95" spans="2:9" s="69" customFormat="1" ht="12.75" x14ac:dyDescent="0.2">
      <c r="B95" s="75"/>
      <c r="C95" s="78"/>
      <c r="D95" s="78"/>
      <c r="E95" s="78"/>
      <c r="F95" s="78"/>
      <c r="G95" s="78"/>
      <c r="H95" s="78"/>
      <c r="I95" s="78"/>
    </row>
    <row r="96" spans="2:9" s="69" customFormat="1" ht="12.75" x14ac:dyDescent="0.2">
      <c r="B96" s="75"/>
      <c r="C96" s="78"/>
      <c r="D96" s="78"/>
      <c r="E96" s="78"/>
      <c r="F96" s="78"/>
      <c r="G96" s="78"/>
      <c r="H96" s="78"/>
      <c r="I96" s="78"/>
    </row>
    <row r="97" spans="2:9" s="69" customFormat="1" ht="12.75" x14ac:dyDescent="0.2">
      <c r="B97" s="75"/>
      <c r="C97" s="78"/>
      <c r="D97" s="78"/>
      <c r="E97" s="78"/>
      <c r="F97" s="78"/>
      <c r="G97" s="78"/>
      <c r="H97" s="78"/>
      <c r="I97" s="78"/>
    </row>
    <row r="98" spans="2:9" s="69" customFormat="1" ht="12.75" x14ac:dyDescent="0.2">
      <c r="B98" s="75"/>
      <c r="C98" s="78"/>
      <c r="D98" s="78"/>
      <c r="E98" s="78"/>
      <c r="F98" s="78"/>
      <c r="G98" s="78"/>
      <c r="H98" s="78"/>
      <c r="I98" s="78"/>
    </row>
    <row r="99" spans="2:9" s="69" customFormat="1" ht="12.75" x14ac:dyDescent="0.2">
      <c r="B99" s="75"/>
      <c r="C99" s="78"/>
      <c r="D99" s="78"/>
      <c r="E99" s="78"/>
      <c r="F99" s="78"/>
      <c r="G99" s="78"/>
      <c r="H99" s="78"/>
      <c r="I99" s="78"/>
    </row>
    <row r="100" spans="2:9" s="69" customFormat="1" ht="12.75" x14ac:dyDescent="0.2">
      <c r="B100" s="75"/>
      <c r="C100" s="78"/>
      <c r="D100" s="78"/>
      <c r="E100" s="78"/>
      <c r="F100" s="78"/>
      <c r="G100" s="78"/>
      <c r="H100" s="78"/>
      <c r="I100" s="78"/>
    </row>
    <row r="101" spans="2:9" s="69" customFormat="1" ht="12.75" x14ac:dyDescent="0.2">
      <c r="B101" s="75"/>
      <c r="C101" s="78"/>
      <c r="D101" s="78"/>
      <c r="E101" s="78"/>
      <c r="F101" s="78"/>
      <c r="G101" s="78"/>
      <c r="H101" s="78"/>
      <c r="I101" s="78"/>
    </row>
    <row r="102" spans="2:9" s="69" customFormat="1" ht="12.75" x14ac:dyDescent="0.2">
      <c r="B102" s="75"/>
      <c r="C102" s="78"/>
      <c r="D102" s="78"/>
      <c r="E102" s="78"/>
      <c r="F102" s="78"/>
      <c r="G102" s="78"/>
      <c r="H102" s="78"/>
      <c r="I102" s="78"/>
    </row>
    <row r="103" spans="2:9" s="69" customFormat="1" ht="12.75" x14ac:dyDescent="0.2">
      <c r="B103" s="75"/>
      <c r="C103" s="78"/>
      <c r="D103" s="78"/>
      <c r="E103" s="78"/>
      <c r="F103" s="78"/>
      <c r="G103" s="78"/>
      <c r="H103" s="78"/>
      <c r="I103" s="78"/>
    </row>
    <row r="104" spans="2:9" s="69" customFormat="1" ht="12.75" x14ac:dyDescent="0.2">
      <c r="B104" s="75"/>
      <c r="C104" s="78"/>
      <c r="D104" s="78"/>
      <c r="E104" s="78"/>
      <c r="F104" s="78"/>
      <c r="G104" s="78"/>
      <c r="H104" s="78"/>
      <c r="I104" s="78"/>
    </row>
    <row r="105" spans="2:9" s="69" customFormat="1" ht="12.75" x14ac:dyDescent="0.2">
      <c r="B105" s="75"/>
      <c r="C105" s="78"/>
      <c r="D105" s="78"/>
      <c r="E105" s="78"/>
      <c r="F105" s="78"/>
      <c r="G105" s="78"/>
      <c r="H105" s="78"/>
      <c r="I105" s="78"/>
    </row>
    <row r="106" spans="2:9" s="69" customFormat="1" ht="12.75" x14ac:dyDescent="0.2">
      <c r="B106" s="75"/>
      <c r="C106" s="78"/>
      <c r="D106" s="78"/>
      <c r="E106" s="78"/>
      <c r="F106" s="78"/>
      <c r="G106" s="78"/>
      <c r="H106" s="78"/>
      <c r="I106" s="78"/>
    </row>
    <row r="107" spans="2:9" s="69" customFormat="1" ht="12.75" x14ac:dyDescent="0.2">
      <c r="B107" s="75"/>
      <c r="C107" s="78"/>
      <c r="D107" s="78"/>
      <c r="E107" s="78"/>
      <c r="F107" s="78"/>
      <c r="G107" s="78"/>
      <c r="H107" s="78"/>
      <c r="I107" s="78"/>
    </row>
    <row r="108" spans="2:9" s="69" customFormat="1" ht="12.75" x14ac:dyDescent="0.2">
      <c r="B108" s="75"/>
      <c r="C108" s="78"/>
      <c r="D108" s="78"/>
      <c r="E108" s="78"/>
      <c r="F108" s="78"/>
      <c r="G108" s="78"/>
      <c r="H108" s="78"/>
      <c r="I108" s="78"/>
    </row>
    <row r="109" spans="2:9" s="69" customFormat="1" ht="12.75" x14ac:dyDescent="0.2">
      <c r="B109" s="75"/>
      <c r="C109" s="78"/>
      <c r="D109" s="78"/>
      <c r="E109" s="78"/>
      <c r="F109" s="78"/>
      <c r="G109" s="78"/>
      <c r="H109" s="78"/>
      <c r="I109" s="78"/>
    </row>
    <row r="110" spans="2:9" s="69" customFormat="1" ht="12.75" x14ac:dyDescent="0.2">
      <c r="B110" s="75"/>
      <c r="C110" s="78"/>
      <c r="D110" s="78"/>
      <c r="E110" s="78"/>
      <c r="F110" s="78"/>
      <c r="G110" s="78"/>
      <c r="H110" s="78"/>
      <c r="I110" s="78"/>
    </row>
    <row r="111" spans="2:9" s="69" customFormat="1" ht="12.75" x14ac:dyDescent="0.2">
      <c r="B111" s="75"/>
      <c r="C111" s="78"/>
      <c r="D111" s="78"/>
      <c r="E111" s="78"/>
      <c r="F111" s="78"/>
      <c r="G111" s="78"/>
      <c r="H111" s="78"/>
      <c r="I111" s="78"/>
    </row>
    <row r="112" spans="2:9" s="69" customFormat="1" ht="12.75" x14ac:dyDescent="0.2">
      <c r="B112" s="75"/>
      <c r="C112" s="78"/>
      <c r="D112" s="78"/>
      <c r="E112" s="78"/>
      <c r="F112" s="78"/>
      <c r="G112" s="78"/>
      <c r="H112" s="78"/>
      <c r="I112" s="78"/>
    </row>
    <row r="113" spans="2:9" s="69" customFormat="1" ht="12.75" x14ac:dyDescent="0.2">
      <c r="B113" s="75"/>
      <c r="C113" s="78"/>
      <c r="D113" s="78"/>
      <c r="E113" s="78"/>
      <c r="F113" s="78"/>
      <c r="G113" s="78"/>
      <c r="H113" s="78"/>
      <c r="I113" s="78"/>
    </row>
    <row r="114" spans="2:9" s="69" customFormat="1" ht="12.75" x14ac:dyDescent="0.2">
      <c r="B114" s="75"/>
      <c r="C114" s="78"/>
      <c r="D114" s="78"/>
      <c r="E114" s="78"/>
      <c r="F114" s="78"/>
      <c r="G114" s="78"/>
      <c r="H114" s="78"/>
      <c r="I114" s="78"/>
    </row>
    <row r="115" spans="2:9" s="69" customFormat="1" ht="12.75" x14ac:dyDescent="0.2">
      <c r="B115" s="75"/>
      <c r="C115" s="78"/>
      <c r="D115" s="78"/>
      <c r="E115" s="78"/>
      <c r="F115" s="78"/>
      <c r="G115" s="78"/>
      <c r="H115" s="78"/>
      <c r="I115" s="78"/>
    </row>
    <row r="116" spans="2:9" s="69" customFormat="1" ht="12.75" x14ac:dyDescent="0.2">
      <c r="B116" s="75"/>
      <c r="C116" s="78"/>
      <c r="D116" s="78"/>
      <c r="E116" s="78"/>
      <c r="F116" s="78"/>
      <c r="G116" s="78"/>
      <c r="H116" s="78"/>
      <c r="I116" s="78"/>
    </row>
    <row r="117" spans="2:9" s="69" customFormat="1" ht="12.75" x14ac:dyDescent="0.2">
      <c r="B117" s="75"/>
      <c r="C117" s="78"/>
      <c r="D117" s="78"/>
      <c r="E117" s="78"/>
      <c r="F117" s="78"/>
      <c r="G117" s="78"/>
      <c r="H117" s="78"/>
      <c r="I117" s="78"/>
    </row>
    <row r="118" spans="2:9" s="69" customFormat="1" ht="12.75" x14ac:dyDescent="0.2">
      <c r="B118" s="75"/>
      <c r="C118" s="78"/>
      <c r="D118" s="78"/>
      <c r="E118" s="78"/>
      <c r="F118" s="78"/>
      <c r="G118" s="78"/>
      <c r="H118" s="78"/>
      <c r="I118" s="78"/>
    </row>
    <row r="119" spans="2:9" s="69" customFormat="1" ht="12.75" x14ac:dyDescent="0.2">
      <c r="B119" s="75"/>
      <c r="C119" s="78"/>
      <c r="D119" s="78"/>
      <c r="E119" s="78"/>
      <c r="F119" s="78"/>
      <c r="G119" s="78"/>
      <c r="H119" s="78"/>
      <c r="I119" s="78"/>
    </row>
    <row r="120" spans="2:9" s="69" customFormat="1" ht="12.75" x14ac:dyDescent="0.2">
      <c r="B120" s="75"/>
      <c r="C120" s="78"/>
      <c r="D120" s="78"/>
      <c r="E120" s="78"/>
      <c r="F120" s="78"/>
      <c r="G120" s="78"/>
      <c r="H120" s="78"/>
      <c r="I120" s="78"/>
    </row>
    <row r="121" spans="2:9" s="69" customFormat="1" ht="12.75" x14ac:dyDescent="0.2">
      <c r="B121" s="75"/>
      <c r="C121" s="78"/>
      <c r="D121" s="78"/>
      <c r="E121" s="78"/>
      <c r="F121" s="78"/>
      <c r="G121" s="78"/>
      <c r="H121" s="78"/>
      <c r="I121" s="78"/>
    </row>
    <row r="122" spans="2:9" s="69" customFormat="1" ht="12.75" x14ac:dyDescent="0.2">
      <c r="B122" s="75"/>
      <c r="C122" s="78"/>
      <c r="D122" s="78"/>
      <c r="E122" s="78"/>
      <c r="F122" s="78"/>
      <c r="G122" s="78"/>
      <c r="H122" s="78"/>
      <c r="I122" s="78"/>
    </row>
    <row r="123" spans="2:9" s="69" customFormat="1" ht="12.75" x14ac:dyDescent="0.2">
      <c r="B123" s="75"/>
      <c r="C123" s="78"/>
      <c r="D123" s="78"/>
      <c r="E123" s="78"/>
      <c r="F123" s="78"/>
      <c r="G123" s="78"/>
      <c r="H123" s="78"/>
      <c r="I123" s="78"/>
    </row>
    <row r="124" spans="2:9" s="69" customFormat="1" ht="12.75" x14ac:dyDescent="0.2">
      <c r="B124" s="75"/>
      <c r="C124" s="78"/>
      <c r="D124" s="78"/>
      <c r="E124" s="78"/>
      <c r="F124" s="78"/>
      <c r="G124" s="78"/>
      <c r="H124" s="78"/>
      <c r="I124" s="78"/>
    </row>
    <row r="125" spans="2:9" s="69" customFormat="1" ht="12.75" x14ac:dyDescent="0.2">
      <c r="B125" s="75"/>
      <c r="C125" s="78"/>
      <c r="D125" s="78"/>
      <c r="E125" s="78"/>
      <c r="F125" s="78"/>
      <c r="G125" s="78"/>
      <c r="H125" s="78"/>
      <c r="I125" s="78"/>
    </row>
    <row r="126" spans="2:9" s="69" customFormat="1" ht="12.75" x14ac:dyDescent="0.2">
      <c r="B126" s="75"/>
      <c r="C126" s="78"/>
      <c r="D126" s="78"/>
      <c r="E126" s="78"/>
      <c r="F126" s="78"/>
      <c r="G126" s="78"/>
      <c r="H126" s="78"/>
      <c r="I126" s="78"/>
    </row>
    <row r="127" spans="2:9" s="69" customFormat="1" ht="12.75" x14ac:dyDescent="0.2">
      <c r="B127" s="75"/>
      <c r="C127" s="78"/>
      <c r="D127" s="78"/>
      <c r="E127" s="78"/>
      <c r="F127" s="78"/>
      <c r="G127" s="78"/>
      <c r="H127" s="78"/>
      <c r="I127" s="78"/>
    </row>
    <row r="128" spans="2:9" s="69" customFormat="1" ht="12.75" x14ac:dyDescent="0.2">
      <c r="B128" s="75"/>
      <c r="C128" s="78"/>
      <c r="D128" s="78"/>
      <c r="E128" s="78"/>
      <c r="F128" s="78"/>
      <c r="G128" s="78"/>
      <c r="H128" s="78"/>
      <c r="I128" s="78"/>
    </row>
  </sheetData>
  <mergeCells count="3">
    <mergeCell ref="A1:I1"/>
    <mergeCell ref="A25:D25"/>
    <mergeCell ref="A24:I24"/>
  </mergeCell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5"/>
  <sheetViews>
    <sheetView showGridLines="0" zoomScaleNormal="100" workbookViewId="0">
      <pane xSplit="2" ySplit="3" topLeftCell="C4" activePane="bottomRight" state="frozen"/>
      <selection activeCell="G28" sqref="G28"/>
      <selection pane="topRight" activeCell="G28" sqref="G28"/>
      <selection pane="bottomLeft" activeCell="G28" sqref="G28"/>
      <selection pane="bottomRight" sqref="A1:I1"/>
    </sheetView>
  </sheetViews>
  <sheetFormatPr defaultColWidth="9" defaultRowHeight="14.25" x14ac:dyDescent="0.2"/>
  <cols>
    <col min="1" max="1" width="11.875" style="89" customWidth="1"/>
    <col min="2" max="2" width="20.75" style="89" customWidth="1"/>
    <col min="3" max="9" width="10.75" style="91" customWidth="1"/>
    <col min="10" max="16384" width="9" style="89"/>
  </cols>
  <sheetData>
    <row r="1" spans="1:9" s="64" customFormat="1" ht="41.25" customHeight="1" x14ac:dyDescent="0.25">
      <c r="A1" s="392" t="s">
        <v>110</v>
      </c>
      <c r="B1" s="392"/>
      <c r="C1" s="392"/>
      <c r="D1" s="392"/>
      <c r="E1" s="392"/>
      <c r="F1" s="392"/>
      <c r="G1" s="392"/>
      <c r="H1" s="392"/>
      <c r="I1" s="392"/>
    </row>
    <row r="2" spans="1:9" s="69" customFormat="1" ht="12.75" x14ac:dyDescent="0.2">
      <c r="A2" s="66" t="s">
        <v>154</v>
      </c>
      <c r="B2" s="66"/>
      <c r="C2" s="68"/>
      <c r="D2" s="68"/>
      <c r="E2" s="68"/>
      <c r="F2" s="68"/>
      <c r="G2" s="68"/>
      <c r="H2" s="68"/>
      <c r="I2" s="68"/>
    </row>
    <row r="3" spans="1:9" s="69" customFormat="1" ht="38.25" x14ac:dyDescent="0.2">
      <c r="A3" s="92" t="s">
        <v>90</v>
      </c>
      <c r="B3" s="92" t="s">
        <v>111</v>
      </c>
      <c r="C3" s="93" t="s">
        <v>91</v>
      </c>
      <c r="D3" s="94" t="s">
        <v>92</v>
      </c>
      <c r="E3" s="94" t="s">
        <v>93</v>
      </c>
      <c r="F3" s="93" t="s">
        <v>94</v>
      </c>
      <c r="G3" s="93" t="s">
        <v>95</v>
      </c>
      <c r="H3" s="93" t="s">
        <v>96</v>
      </c>
      <c r="I3" s="93" t="s">
        <v>97</v>
      </c>
    </row>
    <row r="4" spans="1:9" s="69" customFormat="1" ht="12.75" x14ac:dyDescent="0.2">
      <c r="A4" s="95" t="s">
        <v>98</v>
      </c>
      <c r="B4" s="96" t="s">
        <v>111</v>
      </c>
      <c r="C4" s="307">
        <v>2.1689351567034643</v>
      </c>
      <c r="D4" s="46">
        <v>149</v>
      </c>
      <c r="E4" s="303">
        <v>163.7918014934607</v>
      </c>
      <c r="F4" s="320">
        <v>1.2232779716299125</v>
      </c>
      <c r="G4" s="307">
        <v>0.70876741853431979</v>
      </c>
      <c r="H4" s="307">
        <v>6.4420963268607592</v>
      </c>
      <c r="I4" s="77">
        <v>1.0933980498604119</v>
      </c>
    </row>
    <row r="5" spans="1:9" s="69" customFormat="1" ht="12.75" x14ac:dyDescent="0.2">
      <c r="A5" s="95" t="s">
        <v>99</v>
      </c>
      <c r="B5" s="96" t="s">
        <v>111</v>
      </c>
      <c r="C5" s="307">
        <v>7.4512726148464505</v>
      </c>
      <c r="D5" s="46">
        <v>121</v>
      </c>
      <c r="E5" s="303">
        <v>112.44459248717598</v>
      </c>
      <c r="F5" s="320">
        <v>2.3875974833242273</v>
      </c>
      <c r="G5" s="307">
        <v>3.9167386281047891</v>
      </c>
      <c r="H5" s="307">
        <v>13.719977465062088</v>
      </c>
      <c r="I5" s="77">
        <v>0.98084115997162746</v>
      </c>
    </row>
    <row r="6" spans="1:9" s="69" customFormat="1" ht="12.75" x14ac:dyDescent="0.2">
      <c r="A6" s="95" t="s">
        <v>100</v>
      </c>
      <c r="B6" s="96" t="s">
        <v>111</v>
      </c>
      <c r="C6" s="307">
        <v>30.878116979829272</v>
      </c>
      <c r="D6" s="46">
        <v>165</v>
      </c>
      <c r="E6" s="303">
        <v>158.78630067558103</v>
      </c>
      <c r="F6" s="320">
        <v>3.8543290857383354</v>
      </c>
      <c r="G6" s="307">
        <v>23.851926154145829</v>
      </c>
      <c r="H6" s="307">
        <v>38.916286543281828</v>
      </c>
      <c r="I6" s="77">
        <v>1.0695247960972794</v>
      </c>
    </row>
    <row r="7" spans="1:9" s="69" customFormat="1" ht="12.75" x14ac:dyDescent="0.2">
      <c r="A7" s="95" t="s">
        <v>60</v>
      </c>
      <c r="B7" s="96" t="s">
        <v>111</v>
      </c>
      <c r="C7" s="307">
        <v>14.013363328547049</v>
      </c>
      <c r="D7" s="46">
        <v>435</v>
      </c>
      <c r="E7" s="303">
        <v>435.02269465621765</v>
      </c>
      <c r="F7" s="320">
        <v>1.7761896482641277</v>
      </c>
      <c r="G7" s="307">
        <v>10.871359369487925</v>
      </c>
      <c r="H7" s="307">
        <v>17.881274538646448</v>
      </c>
      <c r="I7" s="77">
        <v>1.0857437900978271</v>
      </c>
    </row>
    <row r="8" spans="1:9" s="69" customFormat="1" ht="12.75" x14ac:dyDescent="0.2">
      <c r="A8" s="95"/>
      <c r="B8" s="96"/>
      <c r="C8" s="307"/>
      <c r="D8" s="305"/>
      <c r="E8" s="305"/>
      <c r="F8" s="320"/>
      <c r="G8" s="307"/>
      <c r="H8" s="307"/>
      <c r="I8" s="77"/>
    </row>
    <row r="9" spans="1:9" s="69" customFormat="1" ht="12.75" x14ac:dyDescent="0.2">
      <c r="A9" s="95" t="s">
        <v>102</v>
      </c>
      <c r="B9" s="96" t="s">
        <v>111</v>
      </c>
      <c r="C9" s="307">
        <v>3.3240725759937146</v>
      </c>
      <c r="D9" s="46">
        <v>189</v>
      </c>
      <c r="E9" s="303">
        <v>168.36322919679696</v>
      </c>
      <c r="F9" s="320">
        <v>1.4229579060264692</v>
      </c>
      <c r="G9" s="307">
        <v>1.4194384650266181</v>
      </c>
      <c r="H9" s="307">
        <v>7.5876781423264452</v>
      </c>
      <c r="I9" s="77">
        <v>1.0478279740940144</v>
      </c>
    </row>
    <row r="10" spans="1:9" s="69" customFormat="1" ht="12.75" x14ac:dyDescent="0.2">
      <c r="A10" s="95" t="s">
        <v>103</v>
      </c>
      <c r="B10" s="96" t="s">
        <v>111</v>
      </c>
      <c r="C10" s="307">
        <v>4.7920114222231005</v>
      </c>
      <c r="D10" s="46">
        <v>115</v>
      </c>
      <c r="E10" s="303">
        <v>106.01046664441745</v>
      </c>
      <c r="F10" s="320">
        <v>1.973736988959951</v>
      </c>
      <c r="G10" s="307">
        <v>2.1050967157535294</v>
      </c>
      <c r="H10" s="307">
        <v>10.539244903676252</v>
      </c>
      <c r="I10" s="77">
        <v>0.9679139973696943</v>
      </c>
    </row>
    <row r="11" spans="1:9" s="69" customFormat="1" ht="12.75" x14ac:dyDescent="0.2">
      <c r="A11" s="95" t="s">
        <v>104</v>
      </c>
      <c r="B11" s="96" t="s">
        <v>111</v>
      </c>
      <c r="C11" s="307">
        <v>31.051393930604082</v>
      </c>
      <c r="D11" s="46">
        <v>156</v>
      </c>
      <c r="E11" s="303">
        <v>154.37745509877547</v>
      </c>
      <c r="F11" s="320">
        <v>4.025406990265112</v>
      </c>
      <c r="G11" s="307">
        <v>23.733918263195509</v>
      </c>
      <c r="H11" s="307">
        <v>39.457719925829508</v>
      </c>
      <c r="I11" s="77">
        <v>1.0996821455370223</v>
      </c>
    </row>
    <row r="12" spans="1:9" s="69" customFormat="1" ht="12.75" x14ac:dyDescent="0.2">
      <c r="A12" s="95" t="s">
        <v>62</v>
      </c>
      <c r="B12" s="96" t="s">
        <v>111</v>
      </c>
      <c r="C12" s="307">
        <v>13.670610841370461</v>
      </c>
      <c r="D12" s="46">
        <v>460</v>
      </c>
      <c r="E12" s="303">
        <v>428.75115093998977</v>
      </c>
      <c r="F12" s="320">
        <v>1.7076083994922715</v>
      </c>
      <c r="G12" s="307">
        <v>10.646657130016619</v>
      </c>
      <c r="H12" s="307">
        <v>17.386331287465719</v>
      </c>
      <c r="I12" s="77">
        <v>1.0470956902058703</v>
      </c>
    </row>
    <row r="13" spans="1:9" s="69" customFormat="1" ht="12.75" x14ac:dyDescent="0.2">
      <c r="A13" s="95"/>
      <c r="B13" s="96"/>
      <c r="C13" s="307"/>
      <c r="D13" s="305"/>
      <c r="E13" s="305"/>
      <c r="F13" s="320"/>
      <c r="G13" s="307"/>
      <c r="H13" s="307"/>
      <c r="I13" s="77"/>
    </row>
    <row r="14" spans="1:9" s="69" customFormat="1" ht="12.75" x14ac:dyDescent="0.2">
      <c r="A14" s="95" t="s">
        <v>106</v>
      </c>
      <c r="B14" s="96" t="s">
        <v>111</v>
      </c>
      <c r="C14" s="307">
        <v>2.7544529062724004</v>
      </c>
      <c r="D14" s="46">
        <v>338</v>
      </c>
      <c r="E14" s="46">
        <v>332.15503069025783</v>
      </c>
      <c r="F14" s="320">
        <v>0.93380400197871938</v>
      </c>
      <c r="G14" s="307">
        <v>1.4072942995721651</v>
      </c>
      <c r="H14" s="307">
        <v>5.3215976135643297</v>
      </c>
      <c r="I14" s="77">
        <v>1.0578944649347715</v>
      </c>
    </row>
    <row r="15" spans="1:9" s="69" customFormat="1" ht="12.75" x14ac:dyDescent="0.2">
      <c r="A15" s="95" t="s">
        <v>107</v>
      </c>
      <c r="B15" s="96" t="s">
        <v>111</v>
      </c>
      <c r="C15" s="307">
        <v>6.160803439721632</v>
      </c>
      <c r="D15" s="46">
        <v>236</v>
      </c>
      <c r="E15" s="46">
        <v>218.45505913159334</v>
      </c>
      <c r="F15" s="320">
        <v>1.6482806582628258</v>
      </c>
      <c r="G15" s="307">
        <v>3.6129908412403524</v>
      </c>
      <c r="H15" s="307">
        <v>10.313048294761607</v>
      </c>
      <c r="I15" s="77">
        <v>1.0307898501561215</v>
      </c>
    </row>
    <row r="16" spans="1:9" s="69" customFormat="1" ht="12.75" x14ac:dyDescent="0.2">
      <c r="A16" s="95" t="s">
        <v>108</v>
      </c>
      <c r="B16" s="96" t="s">
        <v>111</v>
      </c>
      <c r="C16" s="307">
        <v>30.963535723839946</v>
      </c>
      <c r="D16" s="46">
        <v>321</v>
      </c>
      <c r="E16" s="46">
        <v>313.1637557743561</v>
      </c>
      <c r="F16" s="320">
        <v>2.8380761974238138</v>
      </c>
      <c r="G16" s="307">
        <v>25.677123468031283</v>
      </c>
      <c r="H16" s="307">
        <v>36.799433007878427</v>
      </c>
      <c r="I16" s="77">
        <v>1.105131577627591</v>
      </c>
    </row>
    <row r="17" spans="1:9" s="69" customFormat="1" ht="12.75" x14ac:dyDescent="0.2">
      <c r="A17" s="97" t="s">
        <v>36</v>
      </c>
      <c r="B17" s="98" t="s">
        <v>111</v>
      </c>
      <c r="C17" s="306">
        <v>13.843231384735914</v>
      </c>
      <c r="D17" s="82">
        <v>895</v>
      </c>
      <c r="E17" s="308">
        <v>863.77384559620782</v>
      </c>
      <c r="F17" s="319">
        <v>1.2739940182545073</v>
      </c>
      <c r="G17" s="306">
        <v>11.52347479484998</v>
      </c>
      <c r="H17" s="306">
        <v>16.542658363137903</v>
      </c>
      <c r="I17" s="83">
        <v>1.1029928780848683</v>
      </c>
    </row>
    <row r="18" spans="1:9" s="69" customFormat="1" ht="12.75" x14ac:dyDescent="0.2">
      <c r="A18" s="84" t="s">
        <v>109</v>
      </c>
      <c r="C18" s="85"/>
      <c r="D18" s="85"/>
      <c r="E18" s="78"/>
      <c r="F18" s="78"/>
      <c r="G18" s="78"/>
      <c r="H18" s="78"/>
      <c r="I18" s="78"/>
    </row>
    <row r="19" spans="1:9" x14ac:dyDescent="0.2">
      <c r="A19" s="86"/>
      <c r="B19" s="69"/>
      <c r="C19" s="85"/>
      <c r="D19" s="85"/>
    </row>
    <row r="20" spans="1:9" x14ac:dyDescent="0.2">
      <c r="A20" s="87" t="s">
        <v>54</v>
      </c>
      <c r="B20" s="69"/>
      <c r="C20" s="85"/>
      <c r="D20" s="85"/>
    </row>
    <row r="21" spans="1:9" x14ac:dyDescent="0.2">
      <c r="A21" s="88" t="s">
        <v>127</v>
      </c>
      <c r="B21" s="69"/>
      <c r="C21" s="85"/>
      <c r="D21" s="85"/>
    </row>
    <row r="22" spans="1:9" x14ac:dyDescent="0.2">
      <c r="A22" s="88"/>
      <c r="B22" s="69"/>
      <c r="C22" s="85"/>
      <c r="D22" s="85"/>
    </row>
    <row r="23" spans="1:9" x14ac:dyDescent="0.2">
      <c r="A23" s="86"/>
      <c r="B23" s="69"/>
      <c r="C23" s="85"/>
      <c r="D23" s="85"/>
    </row>
    <row r="24" spans="1:9" ht="30" customHeight="1" x14ac:dyDescent="0.2">
      <c r="A24" s="394" t="s">
        <v>217</v>
      </c>
      <c r="B24" s="394"/>
      <c r="C24" s="394"/>
      <c r="D24" s="394"/>
      <c r="E24" s="394"/>
      <c r="F24" s="394"/>
      <c r="G24" s="394"/>
      <c r="H24" s="394"/>
      <c r="I24" s="394"/>
    </row>
    <row r="25" spans="1:9" ht="14.25" customHeight="1" x14ac:dyDescent="0.2">
      <c r="A25" s="393"/>
      <c r="B25" s="393"/>
      <c r="C25" s="393"/>
      <c r="D25" s="393"/>
      <c r="E25" s="393"/>
      <c r="F25" s="393"/>
      <c r="G25" s="393"/>
      <c r="H25" s="393"/>
      <c r="I25" s="393"/>
    </row>
  </sheetData>
  <mergeCells count="3">
    <mergeCell ref="A1:I1"/>
    <mergeCell ref="A25:I25"/>
    <mergeCell ref="A24:I24"/>
  </mergeCells>
  <pageMargins left="0.7" right="0.7" top="0.75" bottom="0.75"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58"/>
  <sheetViews>
    <sheetView showGridLines="0" zoomScaleNormal="100" workbookViewId="0">
      <pane xSplit="2" ySplit="3" topLeftCell="C4" activePane="bottomRight" state="frozen"/>
      <selection activeCell="G28" sqref="G28"/>
      <selection pane="topRight" activeCell="G28" sqref="G28"/>
      <selection pane="bottomLeft" activeCell="G28" sqref="G28"/>
      <selection pane="bottomRight" sqref="A1:I1"/>
    </sheetView>
  </sheetViews>
  <sheetFormatPr defaultColWidth="9" defaultRowHeight="14.25" x14ac:dyDescent="0.2"/>
  <cols>
    <col min="1" max="1" width="11" style="89" customWidth="1"/>
    <col min="2" max="2" width="28.875" style="89" customWidth="1"/>
    <col min="3" max="9" width="10.75" style="91" customWidth="1"/>
    <col min="10" max="16384" width="9" style="89"/>
  </cols>
  <sheetData>
    <row r="1" spans="1:9" s="64" customFormat="1" ht="38.25" customHeight="1" x14ac:dyDescent="0.25">
      <c r="A1" s="392" t="s">
        <v>112</v>
      </c>
      <c r="B1" s="392"/>
      <c r="C1" s="392"/>
      <c r="D1" s="392"/>
      <c r="E1" s="392"/>
      <c r="F1" s="392"/>
      <c r="G1" s="392"/>
      <c r="H1" s="392"/>
      <c r="I1" s="392"/>
    </row>
    <row r="2" spans="1:9" s="69" customFormat="1" ht="12.75" x14ac:dyDescent="0.2">
      <c r="A2" s="66" t="s">
        <v>113</v>
      </c>
      <c r="B2" s="66"/>
      <c r="C2" s="68"/>
      <c r="D2" s="68"/>
      <c r="E2" s="68"/>
      <c r="F2" s="68"/>
      <c r="G2" s="68"/>
      <c r="H2" s="68"/>
      <c r="I2" s="68"/>
    </row>
    <row r="3" spans="1:9" s="69" customFormat="1" ht="38.25" x14ac:dyDescent="0.2">
      <c r="A3" s="71" t="s">
        <v>90</v>
      </c>
      <c r="B3" s="71" t="s">
        <v>114</v>
      </c>
      <c r="C3" s="72" t="s">
        <v>115</v>
      </c>
      <c r="D3" s="73" t="s">
        <v>92</v>
      </c>
      <c r="E3" s="73" t="s">
        <v>93</v>
      </c>
      <c r="F3" s="72" t="s">
        <v>94</v>
      </c>
      <c r="G3" s="72" t="s">
        <v>95</v>
      </c>
      <c r="H3" s="72" t="s">
        <v>96</v>
      </c>
      <c r="I3" s="72" t="s">
        <v>97</v>
      </c>
    </row>
    <row r="4" spans="1:9" s="69" customFormat="1" ht="12.75" x14ac:dyDescent="0.2">
      <c r="A4" s="79" t="s">
        <v>116</v>
      </c>
      <c r="B4" s="69" t="s">
        <v>75</v>
      </c>
      <c r="C4" s="76">
        <v>2.8245589484471192</v>
      </c>
      <c r="D4" s="56">
        <v>185</v>
      </c>
      <c r="E4" s="56">
        <v>207.44408102859771</v>
      </c>
      <c r="F4" s="77">
        <v>0.15529537166734814</v>
      </c>
      <c r="G4" s="76">
        <v>2.5192156499428031</v>
      </c>
      <c r="H4" s="76">
        <v>3.1299022469514353</v>
      </c>
      <c r="I4" s="77">
        <v>1.1462343706123763</v>
      </c>
    </row>
    <row r="5" spans="1:9" s="69" customFormat="1" ht="12.75" x14ac:dyDescent="0.2">
      <c r="A5" s="79"/>
      <c r="C5" s="76"/>
      <c r="F5" s="77"/>
      <c r="G5" s="76"/>
      <c r="H5" s="76"/>
      <c r="I5" s="77"/>
    </row>
    <row r="6" spans="1:9" s="69" customFormat="1" ht="12.75" x14ac:dyDescent="0.2">
      <c r="A6" s="79"/>
      <c r="B6" s="79" t="s">
        <v>117</v>
      </c>
      <c r="C6" s="309">
        <v>9.4544915221061512</v>
      </c>
      <c r="D6" s="56">
        <v>185</v>
      </c>
      <c r="E6" s="56">
        <v>207.44408102859771</v>
      </c>
      <c r="F6" s="320">
        <v>2.7475661414952337</v>
      </c>
      <c r="G6" s="307">
        <v>5.2628874797329246</v>
      </c>
      <c r="H6" s="307">
        <v>16.406346992610825</v>
      </c>
      <c r="I6" s="77">
        <v>1.3606034468110368</v>
      </c>
    </row>
    <row r="7" spans="1:9" s="69" customFormat="1" ht="12.75" x14ac:dyDescent="0.2">
      <c r="A7" s="79"/>
      <c r="B7" s="79" t="s">
        <v>118</v>
      </c>
      <c r="C7" s="309">
        <v>4.9855717766970926</v>
      </c>
      <c r="D7" s="56">
        <v>185</v>
      </c>
      <c r="E7" s="56">
        <v>207.44408102859771</v>
      </c>
      <c r="F7" s="320">
        <v>1.5757180878040962</v>
      </c>
      <c r="G7" s="307">
        <v>2.6557669830051802</v>
      </c>
      <c r="H7" s="307">
        <v>9.1667606278245621</v>
      </c>
      <c r="I7" s="77">
        <v>1.0489679268951098</v>
      </c>
    </row>
    <row r="8" spans="1:9" s="69" customFormat="1" ht="12.75" x14ac:dyDescent="0.2">
      <c r="A8" s="79"/>
      <c r="B8" s="79" t="s">
        <v>119</v>
      </c>
      <c r="C8" s="309">
        <v>17.1959333748798</v>
      </c>
      <c r="D8" s="56">
        <v>185</v>
      </c>
      <c r="E8" s="56">
        <v>207.44408102859771</v>
      </c>
      <c r="F8" s="320">
        <v>2.7497723714411282</v>
      </c>
      <c r="G8" s="307">
        <v>12.438860803220354</v>
      </c>
      <c r="H8" s="307">
        <v>23.288414801897364</v>
      </c>
      <c r="I8" s="77">
        <v>1.0558299796494197</v>
      </c>
    </row>
    <row r="9" spans="1:9" s="69" customFormat="1" ht="12.75" x14ac:dyDescent="0.2">
      <c r="A9" s="79"/>
      <c r="B9" s="79" t="s">
        <v>120</v>
      </c>
      <c r="C9" s="309">
        <v>22.735750148613906</v>
      </c>
      <c r="D9" s="56">
        <v>185</v>
      </c>
      <c r="E9" s="56">
        <v>207.44408102859771</v>
      </c>
      <c r="F9" s="320">
        <v>3.2195452747600077</v>
      </c>
      <c r="G9" s="307">
        <v>17.027878597904461</v>
      </c>
      <c r="H9" s="307">
        <v>29.672696089659457</v>
      </c>
      <c r="I9" s="77">
        <v>1.1129779281804864</v>
      </c>
    </row>
    <row r="10" spans="1:9" s="69" customFormat="1" ht="12.75" x14ac:dyDescent="0.2">
      <c r="A10" s="79"/>
      <c r="B10" s="79" t="s">
        <v>121</v>
      </c>
      <c r="C10" s="309">
        <v>18.806458315666006</v>
      </c>
      <c r="D10" s="56">
        <v>185</v>
      </c>
      <c r="E10" s="56">
        <v>207.44408102859771</v>
      </c>
      <c r="F10" s="320">
        <v>2.9097183436300673</v>
      </c>
      <c r="G10" s="307">
        <v>13.73699448771819</v>
      </c>
      <c r="H10" s="307">
        <v>25.200216070490921</v>
      </c>
      <c r="I10" s="77">
        <v>1.0788787929964887</v>
      </c>
    </row>
    <row r="11" spans="1:9" s="69" customFormat="1" ht="12.75" x14ac:dyDescent="0.2">
      <c r="A11" s="79"/>
      <c r="B11" s="79" t="s">
        <v>122</v>
      </c>
      <c r="C11" s="309">
        <v>13.04632028406491</v>
      </c>
      <c r="D11" s="56">
        <v>185</v>
      </c>
      <c r="E11" s="56">
        <v>207.44408102859771</v>
      </c>
      <c r="F11" s="320">
        <v>2.356753275698297</v>
      </c>
      <c r="G11" s="307">
        <v>9.0681108078483579</v>
      </c>
      <c r="H11" s="307">
        <v>18.416319171015623</v>
      </c>
      <c r="I11" s="77">
        <v>1.0138228468467305</v>
      </c>
    </row>
    <row r="12" spans="1:9" s="69" customFormat="1" ht="12.75" x14ac:dyDescent="0.2">
      <c r="A12" s="79"/>
      <c r="B12" s="79" t="s">
        <v>123</v>
      </c>
      <c r="C12" s="309">
        <v>13.775474577972075</v>
      </c>
      <c r="D12" s="56">
        <v>185</v>
      </c>
      <c r="E12" s="56">
        <v>207.44408102859771</v>
      </c>
      <c r="F12" s="320">
        <v>2.6356662653267544</v>
      </c>
      <c r="G12" s="307">
        <v>9.3607447909733974</v>
      </c>
      <c r="H12" s="307">
        <v>19.817066915694621</v>
      </c>
      <c r="I12" s="77">
        <v>1.1080457238642383</v>
      </c>
    </row>
    <row r="13" spans="1:9" s="69" customFormat="1" ht="12.75" x14ac:dyDescent="0.2">
      <c r="A13" s="79"/>
      <c r="C13" s="76"/>
      <c r="E13" s="78"/>
      <c r="F13" s="77"/>
      <c r="G13" s="76"/>
      <c r="H13" s="76"/>
      <c r="I13" s="77"/>
    </row>
    <row r="14" spans="1:9" s="69" customFormat="1" ht="12.75" x14ac:dyDescent="0.2">
      <c r="A14" s="79" t="s">
        <v>98</v>
      </c>
      <c r="B14" s="69" t="s">
        <v>75</v>
      </c>
      <c r="C14" s="76">
        <v>3.3670382109796542</v>
      </c>
      <c r="D14" s="56">
        <v>186</v>
      </c>
      <c r="E14" s="56">
        <v>207.14765528873193</v>
      </c>
      <c r="F14" s="77">
        <v>0.20539549238697635</v>
      </c>
      <c r="G14" s="76">
        <v>2.9631875587032992</v>
      </c>
      <c r="H14" s="76">
        <v>3.7708888632560091</v>
      </c>
      <c r="I14" s="77">
        <v>1.1786209259569893</v>
      </c>
    </row>
    <row r="15" spans="1:9" s="69" customFormat="1" ht="12.75" x14ac:dyDescent="0.2">
      <c r="A15" s="79"/>
      <c r="C15" s="76"/>
      <c r="D15" s="78"/>
      <c r="E15" s="78"/>
      <c r="F15" s="77"/>
      <c r="G15" s="76"/>
      <c r="H15" s="76"/>
      <c r="I15" s="77"/>
    </row>
    <row r="16" spans="1:9" s="69" customFormat="1" ht="12.75" x14ac:dyDescent="0.2">
      <c r="A16" s="79"/>
      <c r="B16" s="79" t="s">
        <v>117</v>
      </c>
      <c r="C16" s="309">
        <v>6.5957655330416474</v>
      </c>
      <c r="D16" s="56">
        <v>186</v>
      </c>
      <c r="E16" s="56">
        <v>207.14765528873193</v>
      </c>
      <c r="F16" s="320">
        <v>2.1325336786270239</v>
      </c>
      <c r="G16" s="307">
        <v>3.4519149093199482</v>
      </c>
      <c r="H16" s="307">
        <v>12.239902713791425</v>
      </c>
      <c r="I16" s="77">
        <v>1.2439572450432825</v>
      </c>
    </row>
    <row r="17" spans="1:9" s="69" customFormat="1" ht="12.75" x14ac:dyDescent="0.2">
      <c r="A17" s="79"/>
      <c r="B17" s="79" t="s">
        <v>118</v>
      </c>
      <c r="C17" s="309">
        <v>5.3699018446204976</v>
      </c>
      <c r="D17" s="56">
        <v>186</v>
      </c>
      <c r="E17" s="56">
        <v>207.14765528873193</v>
      </c>
      <c r="F17" s="320">
        <v>1.591544038703532</v>
      </c>
      <c r="G17" s="307">
        <v>2.9742494238446238</v>
      </c>
      <c r="H17" s="307">
        <v>9.506113178963945</v>
      </c>
      <c r="I17" s="77">
        <v>1.0222244953162536</v>
      </c>
    </row>
    <row r="18" spans="1:9" s="69" customFormat="1" ht="12.75" x14ac:dyDescent="0.2">
      <c r="A18" s="79"/>
      <c r="B18" s="79" t="s">
        <v>119</v>
      </c>
      <c r="C18" s="309">
        <v>13.126230003436046</v>
      </c>
      <c r="D18" s="56">
        <v>186</v>
      </c>
      <c r="E18" s="56">
        <v>207.14765528873193</v>
      </c>
      <c r="F18" s="320">
        <v>2.5147429207014125</v>
      </c>
      <c r="G18" s="307">
        <v>8.9199443816511916</v>
      </c>
      <c r="H18" s="307">
        <v>18.904337041463492</v>
      </c>
      <c r="I18" s="77">
        <v>1.0782133314906417</v>
      </c>
    </row>
    <row r="19" spans="1:9" s="69" customFormat="1" ht="12.75" x14ac:dyDescent="0.2">
      <c r="A19" s="79"/>
      <c r="B19" s="79" t="s">
        <v>120</v>
      </c>
      <c r="C19" s="309">
        <v>20.993091188560022</v>
      </c>
      <c r="D19" s="56">
        <v>186</v>
      </c>
      <c r="E19" s="56">
        <v>207.14765528873193</v>
      </c>
      <c r="F19" s="320">
        <v>3.0030059069813904</v>
      </c>
      <c r="G19" s="307">
        <v>15.69184446152169</v>
      </c>
      <c r="H19" s="307">
        <v>27.501081156987201</v>
      </c>
      <c r="I19" s="77">
        <v>1.0676057339769105</v>
      </c>
    </row>
    <row r="20" spans="1:9" s="69" customFormat="1" ht="12.75" x14ac:dyDescent="0.2">
      <c r="A20" s="79"/>
      <c r="B20" s="79" t="s">
        <v>121</v>
      </c>
      <c r="C20" s="309">
        <v>20.677674369365683</v>
      </c>
      <c r="D20" s="56">
        <v>186</v>
      </c>
      <c r="E20" s="56">
        <v>207.14765528873193</v>
      </c>
      <c r="F20" s="320">
        <v>3.1931536084345145</v>
      </c>
      <c r="G20" s="307">
        <v>15.093993364405971</v>
      </c>
      <c r="H20" s="307">
        <v>27.654153509747122</v>
      </c>
      <c r="I20" s="77">
        <v>1.1415545993028224</v>
      </c>
    </row>
    <row r="21" spans="1:9" s="69" customFormat="1" ht="12.75" x14ac:dyDescent="0.2">
      <c r="A21" s="79"/>
      <c r="B21" s="79" t="s">
        <v>122</v>
      </c>
      <c r="C21" s="309">
        <v>13.373488868320196</v>
      </c>
      <c r="D21" s="56">
        <v>186</v>
      </c>
      <c r="E21" s="56">
        <v>207.14765528873193</v>
      </c>
      <c r="F21" s="320">
        <v>2.7364378371385176</v>
      </c>
      <c r="G21" s="307">
        <v>8.8445791014789688</v>
      </c>
      <c r="H21" s="307">
        <v>19.719765879146976</v>
      </c>
      <c r="I21" s="77">
        <v>1.1640275443847807</v>
      </c>
    </row>
    <row r="22" spans="1:9" s="69" customFormat="1" ht="12.75" x14ac:dyDescent="0.2">
      <c r="A22" s="79"/>
      <c r="B22" s="79" t="s">
        <v>123</v>
      </c>
      <c r="C22" s="309">
        <v>19.863848192655876</v>
      </c>
      <c r="D22" s="56">
        <v>186</v>
      </c>
      <c r="E22" s="56">
        <v>207.14765528873193</v>
      </c>
      <c r="F22" s="320">
        <v>3.4495710655250886</v>
      </c>
      <c r="G22" s="307">
        <v>13.932382738987679</v>
      </c>
      <c r="H22" s="307">
        <v>27.513292490140014</v>
      </c>
      <c r="I22" s="77">
        <v>1.2518278326880625</v>
      </c>
    </row>
    <row r="23" spans="1:9" s="69" customFormat="1" ht="12.75" x14ac:dyDescent="0.2">
      <c r="A23" s="79"/>
      <c r="C23" s="76"/>
      <c r="D23" s="78"/>
      <c r="E23" s="78"/>
      <c r="F23" s="77"/>
      <c r="G23" s="76"/>
      <c r="H23" s="76"/>
      <c r="I23" s="77"/>
    </row>
    <row r="24" spans="1:9" s="69" customFormat="1" ht="12.75" x14ac:dyDescent="0.2">
      <c r="A24" s="79" t="s">
        <v>99</v>
      </c>
      <c r="B24" s="69" t="s">
        <v>75</v>
      </c>
      <c r="C24" s="76">
        <v>2.9350848581117273</v>
      </c>
      <c r="D24" s="56">
        <v>139</v>
      </c>
      <c r="E24" s="56">
        <v>128.61371807825313</v>
      </c>
      <c r="F24" s="77">
        <v>0.19214078639194826</v>
      </c>
      <c r="G24" s="76">
        <v>2.5572957400960084</v>
      </c>
      <c r="H24" s="76">
        <v>3.3128739761274462</v>
      </c>
      <c r="I24" s="77">
        <v>0.99053630222386546</v>
      </c>
    </row>
    <row r="25" spans="1:9" s="69" customFormat="1" ht="12.75" x14ac:dyDescent="0.2">
      <c r="A25" s="79"/>
      <c r="C25" s="76"/>
      <c r="D25" s="78"/>
      <c r="E25" s="78"/>
      <c r="F25" s="77"/>
      <c r="G25" s="76"/>
      <c r="H25" s="76"/>
      <c r="I25" s="77"/>
    </row>
    <row r="26" spans="1:9" s="69" customFormat="1" ht="12.75" x14ac:dyDescent="0.2">
      <c r="A26" s="79"/>
      <c r="B26" s="79" t="s">
        <v>117</v>
      </c>
      <c r="C26" s="309">
        <v>7.2043719978419301</v>
      </c>
      <c r="D26" s="56">
        <v>139</v>
      </c>
      <c r="E26" s="56">
        <v>128.61371807825313</v>
      </c>
      <c r="F26" s="77">
        <v>2.2601435035140569</v>
      </c>
      <c r="G26" s="76">
        <v>3.8403850679523477</v>
      </c>
      <c r="H26" s="76">
        <v>13.113207590634513</v>
      </c>
      <c r="I26" s="77">
        <v>0.99724822153694326</v>
      </c>
    </row>
    <row r="27" spans="1:9" s="69" customFormat="1" ht="12.75" x14ac:dyDescent="0.2">
      <c r="A27" s="79"/>
      <c r="B27" s="79" t="s">
        <v>118</v>
      </c>
      <c r="C27" s="309">
        <v>3.9554164488340238</v>
      </c>
      <c r="D27" s="56">
        <v>139</v>
      </c>
      <c r="E27" s="56">
        <v>128.61371807825313</v>
      </c>
      <c r="F27" s="77">
        <v>1.6672095113775389</v>
      </c>
      <c r="G27" s="76">
        <v>1.7080065045830848</v>
      </c>
      <c r="H27" s="76">
        <v>8.8924543652482857</v>
      </c>
      <c r="I27" s="77">
        <v>0.97585818896476062</v>
      </c>
    </row>
    <row r="28" spans="1:9" s="69" customFormat="1" ht="12.75" x14ac:dyDescent="0.2">
      <c r="A28" s="79"/>
      <c r="B28" s="79" t="s">
        <v>119</v>
      </c>
      <c r="C28" s="309">
        <v>22.504597272319561</v>
      </c>
      <c r="D28" s="56">
        <v>139</v>
      </c>
      <c r="E28" s="56">
        <v>128.61371807825313</v>
      </c>
      <c r="F28" s="77">
        <v>3.7482872625725658</v>
      </c>
      <c r="G28" s="76">
        <v>15.988480281650997</v>
      </c>
      <c r="H28" s="76">
        <v>30.705738048628756</v>
      </c>
      <c r="I28" s="77">
        <v>1.0239726400895586</v>
      </c>
    </row>
    <row r="29" spans="1:9" s="69" customFormat="1" ht="12.75" x14ac:dyDescent="0.2">
      <c r="A29" s="79"/>
      <c r="B29" s="79" t="s">
        <v>120</v>
      </c>
      <c r="C29" s="309">
        <v>18.986518061124301</v>
      </c>
      <c r="D29" s="56">
        <v>139</v>
      </c>
      <c r="E29" s="56">
        <v>128.61371807825313</v>
      </c>
      <c r="F29" s="77">
        <v>3.9084352892484677</v>
      </c>
      <c r="G29" s="76">
        <v>12.449935536577682</v>
      </c>
      <c r="H29" s="76">
        <v>27.862797578520421</v>
      </c>
      <c r="I29" s="77">
        <v>1.1369220550695327</v>
      </c>
    </row>
    <row r="30" spans="1:9" s="69" customFormat="1" ht="12.75" x14ac:dyDescent="0.2">
      <c r="A30" s="79"/>
      <c r="B30" s="79" t="s">
        <v>121</v>
      </c>
      <c r="C30" s="309">
        <v>19.748911814680671</v>
      </c>
      <c r="D30" s="56">
        <v>139</v>
      </c>
      <c r="E30" s="56">
        <v>128.61371807825313</v>
      </c>
      <c r="F30" s="77">
        <v>3.5640123241532184</v>
      </c>
      <c r="G30" s="76">
        <v>13.655327420729316</v>
      </c>
      <c r="H30" s="76">
        <v>27.689691837888475</v>
      </c>
      <c r="I30" s="77">
        <v>1.021342078724319</v>
      </c>
    </row>
    <row r="31" spans="1:9" s="69" customFormat="1" ht="12.75" x14ac:dyDescent="0.2">
      <c r="A31" s="79"/>
      <c r="B31" s="79" t="s">
        <v>122</v>
      </c>
      <c r="C31" s="309">
        <v>9.9047854670656612</v>
      </c>
      <c r="D31" s="56">
        <v>139</v>
      </c>
      <c r="E31" s="56">
        <v>128.61371807825313</v>
      </c>
      <c r="F31" s="77">
        <v>2.4753622751259607</v>
      </c>
      <c r="G31" s="76">
        <v>5.9902944159289806</v>
      </c>
      <c r="H31" s="76">
        <v>15.943464831671616</v>
      </c>
      <c r="I31" s="77">
        <v>0.94535395947269174</v>
      </c>
    </row>
    <row r="32" spans="1:9" s="69" customFormat="1" ht="12.75" x14ac:dyDescent="0.2">
      <c r="A32" s="79"/>
      <c r="B32" s="79" t="s">
        <v>123</v>
      </c>
      <c r="C32" s="309">
        <v>17.695398938133895</v>
      </c>
      <c r="D32" s="56">
        <v>139</v>
      </c>
      <c r="E32" s="56">
        <v>128.61371807825313</v>
      </c>
      <c r="F32" s="77">
        <v>3.3715167145584681</v>
      </c>
      <c r="G32" s="76">
        <v>12.001487520772249</v>
      </c>
      <c r="H32" s="76">
        <v>25.313615411590799</v>
      </c>
      <c r="I32" s="77">
        <v>1.007887732062553</v>
      </c>
    </row>
    <row r="33" spans="1:9" s="69" customFormat="1" ht="12.75" x14ac:dyDescent="0.2">
      <c r="A33" s="79"/>
      <c r="C33" s="76"/>
      <c r="D33" s="78"/>
      <c r="E33" s="78"/>
      <c r="F33" s="77"/>
      <c r="G33" s="76"/>
      <c r="H33" s="76"/>
      <c r="I33" s="77"/>
    </row>
    <row r="34" spans="1:9" s="69" customFormat="1" ht="12.75" x14ac:dyDescent="0.2">
      <c r="A34" s="79" t="s">
        <v>100</v>
      </c>
      <c r="B34" s="69" t="s">
        <v>75</v>
      </c>
      <c r="C34" s="76">
        <v>2.5902167846488862</v>
      </c>
      <c r="D34" s="56">
        <v>191</v>
      </c>
      <c r="E34" s="56">
        <v>186.65213587975705</v>
      </c>
      <c r="F34" s="77">
        <v>0.16815074780915237</v>
      </c>
      <c r="G34" s="76">
        <v>2.2595971181980712</v>
      </c>
      <c r="H34" s="76">
        <v>2.9208364510997011</v>
      </c>
      <c r="I34" s="77">
        <v>1.0736691045653128</v>
      </c>
    </row>
    <row r="35" spans="1:9" s="69" customFormat="1" ht="12.75" x14ac:dyDescent="0.2">
      <c r="A35" s="79"/>
      <c r="C35" s="76"/>
      <c r="D35" s="78"/>
      <c r="E35" s="78"/>
      <c r="F35" s="77"/>
      <c r="G35" s="76"/>
      <c r="H35" s="76"/>
      <c r="I35" s="77"/>
    </row>
    <row r="36" spans="1:9" s="69" customFormat="1" ht="12.75" x14ac:dyDescent="0.2">
      <c r="A36" s="79"/>
      <c r="B36" s="79" t="s">
        <v>117</v>
      </c>
      <c r="C36" s="309">
        <v>12.392810796620847</v>
      </c>
      <c r="D36" s="56">
        <v>191</v>
      </c>
      <c r="E36" s="56">
        <v>186.65213587975705</v>
      </c>
      <c r="F36" s="77">
        <v>2.3752741368790375</v>
      </c>
      <c r="G36" s="76">
        <v>8.4253418415534611</v>
      </c>
      <c r="H36" s="76">
        <v>17.864093244663515</v>
      </c>
      <c r="I36" s="77">
        <v>0.99074267580381703</v>
      </c>
    </row>
    <row r="37" spans="1:9" s="69" customFormat="1" ht="12.75" x14ac:dyDescent="0.2">
      <c r="A37" s="79"/>
      <c r="B37" s="79" t="s">
        <v>118</v>
      </c>
      <c r="C37" s="309">
        <v>4.7461090053025075</v>
      </c>
      <c r="D37" s="56">
        <v>191</v>
      </c>
      <c r="E37" s="56">
        <v>186.65213587975705</v>
      </c>
      <c r="F37" s="77">
        <v>1.5305266343809087</v>
      </c>
      <c r="G37" s="76">
        <v>2.4967946466811437</v>
      </c>
      <c r="H37" s="76">
        <v>8.8381091392467699</v>
      </c>
      <c r="I37" s="77">
        <v>0.98931043116404782</v>
      </c>
    </row>
    <row r="38" spans="1:9" s="69" customFormat="1" ht="12.75" x14ac:dyDescent="0.2">
      <c r="A38" s="79"/>
      <c r="B38" s="79" t="s">
        <v>119</v>
      </c>
      <c r="C38" s="309">
        <v>26.870345092777821</v>
      </c>
      <c r="D38" s="56">
        <v>191</v>
      </c>
      <c r="E38" s="56">
        <v>186.65213587975705</v>
      </c>
      <c r="F38" s="77">
        <v>3.2481192140006505</v>
      </c>
      <c r="G38" s="76">
        <v>20.978539857005636</v>
      </c>
      <c r="H38" s="76">
        <v>33.710951889046434</v>
      </c>
      <c r="I38" s="77">
        <v>1.0070487388550016</v>
      </c>
    </row>
    <row r="39" spans="1:9" s="69" customFormat="1" ht="12.75" x14ac:dyDescent="0.2">
      <c r="A39" s="79"/>
      <c r="B39" s="79" t="s">
        <v>120</v>
      </c>
      <c r="C39" s="309">
        <v>18.685584335119696</v>
      </c>
      <c r="D39" s="56">
        <v>191</v>
      </c>
      <c r="E39" s="56">
        <v>186.65213587975705</v>
      </c>
      <c r="F39" s="77">
        <v>3.2029376547240154</v>
      </c>
      <c r="G39" s="76">
        <v>13.180972322259333</v>
      </c>
      <c r="H39" s="76">
        <v>25.805728372973057</v>
      </c>
      <c r="I39" s="77">
        <v>1.129310286680191</v>
      </c>
    </row>
    <row r="40" spans="1:9" s="69" customFormat="1" ht="12.75" x14ac:dyDescent="0.2">
      <c r="A40" s="79"/>
      <c r="B40" s="79" t="s">
        <v>121</v>
      </c>
      <c r="C40" s="309">
        <v>13.906284006209487</v>
      </c>
      <c r="D40" s="56">
        <v>191</v>
      </c>
      <c r="E40" s="56">
        <v>186.65213587975705</v>
      </c>
      <c r="F40" s="77">
        <v>2.720006782505612</v>
      </c>
      <c r="G40" s="76">
        <v>9.3655441871067833</v>
      </c>
      <c r="H40" s="76">
        <v>20.158873251205268</v>
      </c>
      <c r="I40" s="77">
        <v>1.0803901757770744</v>
      </c>
    </row>
    <row r="41" spans="1:9" s="69" customFormat="1" ht="12.75" x14ac:dyDescent="0.2">
      <c r="A41" s="79"/>
      <c r="B41" s="79" t="s">
        <v>122</v>
      </c>
      <c r="C41" s="309">
        <v>8.1657542799630072</v>
      </c>
      <c r="D41" s="56">
        <v>191</v>
      </c>
      <c r="E41" s="56">
        <v>186.65213587975705</v>
      </c>
      <c r="F41" s="77">
        <v>2.0805435136613286</v>
      </c>
      <c r="G41" s="76">
        <v>4.9006702617221762</v>
      </c>
      <c r="H41" s="76">
        <v>13.301930881977112</v>
      </c>
      <c r="I41" s="77">
        <v>1.044186878583111</v>
      </c>
    </row>
    <row r="42" spans="1:9" s="69" customFormat="1" ht="12.75" x14ac:dyDescent="0.2">
      <c r="A42" s="79"/>
      <c r="B42" s="79" t="s">
        <v>123</v>
      </c>
      <c r="C42" s="309">
        <v>15.233112484006659</v>
      </c>
      <c r="D42" s="56">
        <v>191</v>
      </c>
      <c r="E42" s="56">
        <v>186.65213587975705</v>
      </c>
      <c r="F42" s="77">
        <v>2.8275463672023049</v>
      </c>
      <c r="G42" s="76">
        <v>10.461333683334022</v>
      </c>
      <c r="H42" s="76">
        <v>21.655058098953596</v>
      </c>
      <c r="I42" s="77">
        <v>1.081444424261597</v>
      </c>
    </row>
    <row r="43" spans="1:9" s="69" customFormat="1" ht="12.75" x14ac:dyDescent="0.2">
      <c r="A43" s="79"/>
      <c r="C43" s="76"/>
      <c r="D43" s="78"/>
      <c r="E43" s="78"/>
      <c r="F43" s="77"/>
      <c r="G43" s="76"/>
      <c r="H43" s="76"/>
      <c r="I43" s="77"/>
    </row>
    <row r="44" spans="1:9" s="69" customFormat="1" ht="12.75" x14ac:dyDescent="0.2">
      <c r="A44" s="79" t="s">
        <v>60</v>
      </c>
      <c r="B44" s="69" t="s">
        <v>75</v>
      </c>
      <c r="C44" s="76">
        <v>2.9380714900258695</v>
      </c>
      <c r="D44" s="56">
        <v>701</v>
      </c>
      <c r="E44" s="56">
        <v>729.8575902753397</v>
      </c>
      <c r="F44" s="77">
        <v>9.3402069949786753E-2</v>
      </c>
      <c r="G44" s="76">
        <v>2.7544234146235347</v>
      </c>
      <c r="H44" s="76">
        <v>3.1217195654282044</v>
      </c>
      <c r="I44" s="77">
        <v>1.1310604409942999</v>
      </c>
    </row>
    <row r="45" spans="1:9" s="69" customFormat="1" ht="12.75" x14ac:dyDescent="0.2">
      <c r="A45" s="79"/>
      <c r="C45" s="76"/>
      <c r="D45" s="78"/>
      <c r="E45" s="78"/>
      <c r="F45" s="77"/>
      <c r="G45" s="76"/>
      <c r="H45" s="76"/>
      <c r="I45" s="77"/>
    </row>
    <row r="46" spans="1:9" s="69" customFormat="1" ht="12.75" x14ac:dyDescent="0.2">
      <c r="A46" s="79"/>
      <c r="B46" s="79" t="s">
        <v>117</v>
      </c>
      <c r="C46" s="309">
        <v>8.9980585688319881</v>
      </c>
      <c r="D46" s="56">
        <v>701</v>
      </c>
      <c r="E46" s="56">
        <v>729.8575902753397</v>
      </c>
      <c r="F46" s="77">
        <v>1.2094276620886464</v>
      </c>
      <c r="G46" s="76">
        <v>6.8863400067937146</v>
      </c>
      <c r="H46" s="76">
        <v>11.676139976452756</v>
      </c>
      <c r="I46" s="77">
        <v>1.1486419064824955</v>
      </c>
    </row>
    <row r="47" spans="1:9" s="69" customFormat="1" ht="12.75" x14ac:dyDescent="0.2">
      <c r="A47" s="79"/>
      <c r="B47" s="79" t="s">
        <v>118</v>
      </c>
      <c r="C47" s="309">
        <v>4.8518809395640954</v>
      </c>
      <c r="D47" s="56">
        <v>701</v>
      </c>
      <c r="E47" s="56">
        <v>729.8575902753397</v>
      </c>
      <c r="F47" s="77">
        <v>0.88849462063670759</v>
      </c>
      <c r="G47" s="76">
        <v>3.3748486353893958</v>
      </c>
      <c r="H47" s="76">
        <v>6.9289935052834695</v>
      </c>
      <c r="I47" s="77">
        <v>1.1238390731101262</v>
      </c>
    </row>
    <row r="48" spans="1:9" s="69" customFormat="1" ht="12.75" x14ac:dyDescent="0.2">
      <c r="A48" s="79"/>
      <c r="B48" s="79" t="s">
        <v>119</v>
      </c>
      <c r="C48" s="309">
        <v>19.450465112595026</v>
      </c>
      <c r="D48" s="56">
        <v>701</v>
      </c>
      <c r="E48" s="56">
        <v>729.8575902753397</v>
      </c>
      <c r="F48" s="77">
        <v>1.5652153664201764</v>
      </c>
      <c r="G48" s="76">
        <v>16.555922668297722</v>
      </c>
      <c r="H48" s="76">
        <v>22.713322734599434</v>
      </c>
      <c r="I48" s="77">
        <v>1.0746872211638303</v>
      </c>
    </row>
    <row r="49" spans="1:9" s="69" customFormat="1" ht="12.75" x14ac:dyDescent="0.2">
      <c r="A49" s="79"/>
      <c r="B49" s="79" t="s">
        <v>120</v>
      </c>
      <c r="C49" s="309">
        <v>20.544689156282562</v>
      </c>
      <c r="D49" s="56">
        <v>701</v>
      </c>
      <c r="E49" s="56">
        <v>729.8575902753397</v>
      </c>
      <c r="F49" s="77">
        <v>1.8027055863429793</v>
      </c>
      <c r="G49" s="76">
        <v>17.225510870185829</v>
      </c>
      <c r="H49" s="76">
        <v>24.31556047684278</v>
      </c>
      <c r="I49" s="77">
        <v>1.2126013504697932</v>
      </c>
    </row>
    <row r="50" spans="1:9" s="69" customFormat="1" ht="12.75" x14ac:dyDescent="0.2">
      <c r="A50" s="79"/>
      <c r="B50" s="79" t="s">
        <v>121</v>
      </c>
      <c r="C50" s="309">
        <v>18.250462817690259</v>
      </c>
      <c r="D50" s="56">
        <v>701</v>
      </c>
      <c r="E50" s="56">
        <v>729.8575902753397</v>
      </c>
      <c r="F50" s="77">
        <v>1.500663419700498</v>
      </c>
      <c r="G50" s="76">
        <v>15.482650159211039</v>
      </c>
      <c r="H50" s="76">
        <v>21.387860603836756</v>
      </c>
      <c r="I50" s="77">
        <v>1.0558645274934153</v>
      </c>
    </row>
    <row r="51" spans="1:9" s="69" customFormat="1" ht="12.75" x14ac:dyDescent="0.2">
      <c r="A51" s="79"/>
      <c r="B51" s="79" t="s">
        <v>122</v>
      </c>
      <c r="C51" s="309">
        <v>11.337438505263149</v>
      </c>
      <c r="D51" s="56">
        <v>701</v>
      </c>
      <c r="E51" s="56">
        <v>729.8575902753397</v>
      </c>
      <c r="F51" s="77">
        <v>1.1760441342881729</v>
      </c>
      <c r="G51" s="76">
        <v>9.2225055886761922</v>
      </c>
      <c r="H51" s="76">
        <v>13.863305858689454</v>
      </c>
      <c r="I51" s="77">
        <v>1.0080927856939066</v>
      </c>
    </row>
    <row r="52" spans="1:9" s="69" customFormat="1" ht="12.75" x14ac:dyDescent="0.2">
      <c r="A52" s="79"/>
      <c r="B52" s="79" t="s">
        <v>123</v>
      </c>
      <c r="C52" s="309">
        <v>16.567004899772929</v>
      </c>
      <c r="D52" s="56">
        <v>701</v>
      </c>
      <c r="E52" s="56">
        <v>729.8575902753397</v>
      </c>
      <c r="F52" s="77">
        <v>1.5626723140302148</v>
      </c>
      <c r="G52" s="76">
        <v>13.717921830146802</v>
      </c>
      <c r="H52" s="76">
        <v>19.871535479890508</v>
      </c>
      <c r="I52" s="77">
        <v>1.1423034703644304</v>
      </c>
    </row>
    <row r="53" spans="1:9" s="69" customFormat="1" ht="12.75" x14ac:dyDescent="0.2">
      <c r="A53" s="79"/>
      <c r="C53" s="76"/>
      <c r="D53" s="78"/>
      <c r="E53" s="78"/>
      <c r="F53" s="77"/>
      <c r="G53" s="76"/>
      <c r="H53" s="76"/>
      <c r="I53" s="77"/>
    </row>
    <row r="54" spans="1:9" s="69" customFormat="1" ht="12.75" x14ac:dyDescent="0.2">
      <c r="A54" s="79" t="s">
        <v>124</v>
      </c>
      <c r="B54" s="69" t="s">
        <v>75</v>
      </c>
      <c r="C54" s="76">
        <v>2.9496618084496267</v>
      </c>
      <c r="D54" s="56">
        <v>210</v>
      </c>
      <c r="E54" s="56">
        <v>193.81699024894772</v>
      </c>
      <c r="F54" s="77">
        <v>0.1421821956158944</v>
      </c>
      <c r="G54" s="76">
        <v>2.6701017666285525</v>
      </c>
      <c r="H54" s="76">
        <v>3.2292218502707009</v>
      </c>
      <c r="I54" s="77">
        <v>1.036291103605036</v>
      </c>
    </row>
    <row r="55" spans="1:9" s="69" customFormat="1" ht="12.75" x14ac:dyDescent="0.2">
      <c r="A55" s="79"/>
      <c r="C55" s="76"/>
      <c r="F55" s="77"/>
      <c r="G55" s="76"/>
      <c r="H55" s="76"/>
      <c r="I55" s="77"/>
    </row>
    <row r="56" spans="1:9" s="69" customFormat="1" ht="12.75" x14ac:dyDescent="0.2">
      <c r="A56" s="79"/>
      <c r="B56" s="79" t="s">
        <v>117</v>
      </c>
      <c r="C56" s="309">
        <v>4.3837309984742632</v>
      </c>
      <c r="D56" s="56">
        <v>210</v>
      </c>
      <c r="E56" s="56">
        <v>193.81699024894772</v>
      </c>
      <c r="F56" s="77">
        <v>1.4968722646281125</v>
      </c>
      <c r="G56" s="76">
        <v>2.2213146688972096</v>
      </c>
      <c r="H56" s="76">
        <v>8.4688998623332612</v>
      </c>
      <c r="I56" s="77">
        <v>1.023948821895533</v>
      </c>
    </row>
    <row r="57" spans="1:9" s="69" customFormat="1" ht="12.75" x14ac:dyDescent="0.2">
      <c r="A57" s="79"/>
      <c r="B57" s="79" t="s">
        <v>118</v>
      </c>
      <c r="C57" s="309">
        <v>5.6927308063330635</v>
      </c>
      <c r="D57" s="56">
        <v>210</v>
      </c>
      <c r="E57" s="56">
        <v>193.81699024894772</v>
      </c>
      <c r="F57" s="77">
        <v>1.6298450103977262</v>
      </c>
      <c r="G57" s="76">
        <v>3.2161962471324577</v>
      </c>
      <c r="H57" s="76">
        <v>9.8815447356466919</v>
      </c>
      <c r="I57" s="77">
        <v>0.98513274015419117</v>
      </c>
    </row>
    <row r="58" spans="1:9" s="69" customFormat="1" ht="12.75" x14ac:dyDescent="0.2">
      <c r="A58" s="79"/>
      <c r="B58" s="79" t="s">
        <v>119</v>
      </c>
      <c r="C58" s="309">
        <v>18.01681604771699</v>
      </c>
      <c r="D58" s="56">
        <v>210</v>
      </c>
      <c r="E58" s="56">
        <v>193.81699024894772</v>
      </c>
      <c r="F58" s="77">
        <v>2.9498922997419301</v>
      </c>
      <c r="G58" s="76">
        <v>12.921880854188295</v>
      </c>
      <c r="H58" s="76">
        <v>24.554162194676454</v>
      </c>
      <c r="I58" s="77">
        <v>1.0749446477107119</v>
      </c>
    </row>
    <row r="59" spans="1:9" s="69" customFormat="1" ht="12.75" x14ac:dyDescent="0.2">
      <c r="A59" s="79"/>
      <c r="B59" s="79" t="s">
        <v>120</v>
      </c>
      <c r="C59" s="309">
        <v>25.261515032497112</v>
      </c>
      <c r="D59" s="56">
        <v>210</v>
      </c>
      <c r="E59" s="56">
        <v>193.81699024894772</v>
      </c>
      <c r="F59" s="77">
        <v>3.3294263462102318</v>
      </c>
      <c r="G59" s="76">
        <v>19.287341760001677</v>
      </c>
      <c r="H59" s="76">
        <v>32.344608215532453</v>
      </c>
      <c r="I59" s="77">
        <v>1.0731215696235319</v>
      </c>
    </row>
    <row r="60" spans="1:9" s="69" customFormat="1" ht="12.75" x14ac:dyDescent="0.2">
      <c r="A60" s="79"/>
      <c r="B60" s="79" t="s">
        <v>121</v>
      </c>
      <c r="C60" s="309">
        <v>21.943685081408461</v>
      </c>
      <c r="D60" s="56">
        <v>210</v>
      </c>
      <c r="E60" s="56">
        <v>193.81699024894772</v>
      </c>
      <c r="F60" s="77">
        <v>2.9392487428609515</v>
      </c>
      <c r="G60" s="76">
        <v>16.709544248653625</v>
      </c>
      <c r="H60" s="76">
        <v>28.26106829514438</v>
      </c>
      <c r="I60" s="77">
        <v>0.99462390304737458</v>
      </c>
    </row>
    <row r="61" spans="1:9" s="69" customFormat="1" ht="12.75" x14ac:dyDescent="0.2">
      <c r="A61" s="79"/>
      <c r="B61" s="79" t="s">
        <v>122</v>
      </c>
      <c r="C61" s="309">
        <v>11.244954755628649</v>
      </c>
      <c r="D61" s="56">
        <v>210</v>
      </c>
      <c r="E61" s="56">
        <v>193.81699024894772</v>
      </c>
      <c r="F61" s="77">
        <v>2.2576567271404153</v>
      </c>
      <c r="G61" s="76">
        <v>7.5109222999955403</v>
      </c>
      <c r="H61" s="76">
        <v>16.504093928856463</v>
      </c>
      <c r="I61" s="77">
        <v>1.0008382200670274</v>
      </c>
    </row>
    <row r="62" spans="1:9" s="69" customFormat="1" ht="12.75" x14ac:dyDescent="0.2">
      <c r="A62" s="79"/>
      <c r="B62" s="79" t="s">
        <v>123</v>
      </c>
      <c r="C62" s="309">
        <v>13.456567277941501</v>
      </c>
      <c r="D62" s="56">
        <v>210</v>
      </c>
      <c r="E62" s="56">
        <v>193.81699024894772</v>
      </c>
      <c r="F62" s="77">
        <v>2.5433096261204158</v>
      </c>
      <c r="G62" s="76">
        <v>9.1906313481708235</v>
      </c>
      <c r="H62" s="76">
        <v>19.282142042755922</v>
      </c>
      <c r="I62" s="77">
        <v>1.043749755718226</v>
      </c>
    </row>
    <row r="63" spans="1:9" s="69" customFormat="1" ht="12.75" x14ac:dyDescent="0.2">
      <c r="A63" s="79"/>
      <c r="C63" s="76"/>
      <c r="E63" s="78"/>
      <c r="F63" s="77"/>
      <c r="G63" s="76"/>
      <c r="H63" s="76"/>
      <c r="I63" s="77"/>
    </row>
    <row r="64" spans="1:9" s="69" customFormat="1" ht="12.75" x14ac:dyDescent="0.2">
      <c r="A64" s="79" t="s">
        <v>102</v>
      </c>
      <c r="B64" s="69" t="s">
        <v>75</v>
      </c>
      <c r="C64" s="76">
        <v>3.2942053115234087</v>
      </c>
      <c r="D64" s="56">
        <v>225</v>
      </c>
      <c r="E64" s="56">
        <v>204.78553569188415</v>
      </c>
      <c r="F64" s="77">
        <v>0.13951162029573175</v>
      </c>
      <c r="G64" s="76">
        <v>3.0198961813580238</v>
      </c>
      <c r="H64" s="76">
        <v>3.5685144416887935</v>
      </c>
      <c r="I64" s="77">
        <v>0.96873477130717101</v>
      </c>
    </row>
    <row r="65" spans="1:9" s="69" customFormat="1" ht="12.75" x14ac:dyDescent="0.2">
      <c r="A65" s="79"/>
      <c r="C65" s="76"/>
      <c r="D65" s="78"/>
      <c r="E65" s="78"/>
      <c r="F65" s="77"/>
      <c r="G65" s="76"/>
      <c r="H65" s="76"/>
      <c r="I65" s="77"/>
    </row>
    <row r="66" spans="1:9" s="69" customFormat="1" ht="12.75" x14ac:dyDescent="0.2">
      <c r="A66" s="79"/>
      <c r="B66" s="79" t="s">
        <v>117</v>
      </c>
      <c r="C66" s="309">
        <v>4.8435232844847746</v>
      </c>
      <c r="D66" s="56">
        <v>225</v>
      </c>
      <c r="E66" s="56">
        <v>204.78553569188415</v>
      </c>
      <c r="F66" s="77">
        <v>1.4308498063427608</v>
      </c>
      <c r="G66" s="76">
        <v>2.6901746974163423</v>
      </c>
      <c r="H66" s="76">
        <v>8.5687404644255025</v>
      </c>
      <c r="I66" s="77">
        <v>0.95946524358359986</v>
      </c>
    </row>
    <row r="67" spans="1:9" s="69" customFormat="1" ht="12.75" x14ac:dyDescent="0.2">
      <c r="A67" s="79"/>
      <c r="B67" s="79" t="s">
        <v>118</v>
      </c>
      <c r="C67" s="309">
        <v>1.7470593329115509</v>
      </c>
      <c r="D67" s="56">
        <v>225</v>
      </c>
      <c r="E67" s="56">
        <v>204.78553569188415</v>
      </c>
      <c r="F67" s="77">
        <v>0.79327048326293115</v>
      </c>
      <c r="G67" s="76">
        <v>0.71160289306769031</v>
      </c>
      <c r="H67" s="76">
        <v>4.2250972378512159</v>
      </c>
      <c r="I67" s="77">
        <v>0.87162516341605167</v>
      </c>
    </row>
    <row r="68" spans="1:9" s="69" customFormat="1" ht="12.75" x14ac:dyDescent="0.2">
      <c r="A68" s="79"/>
      <c r="B68" s="79" t="s">
        <v>119</v>
      </c>
      <c r="C68" s="309">
        <v>17.13885979897843</v>
      </c>
      <c r="D68" s="56">
        <v>225</v>
      </c>
      <c r="E68" s="56">
        <v>204.78553569188415</v>
      </c>
      <c r="F68" s="77">
        <v>2.4442711890865438</v>
      </c>
      <c r="G68" s="76">
        <v>12.850634079455766</v>
      </c>
      <c r="H68" s="76">
        <v>22.488795781019359</v>
      </c>
      <c r="I68" s="77">
        <v>0.93372297224954115</v>
      </c>
    </row>
    <row r="69" spans="1:9" s="69" customFormat="1" ht="12.75" x14ac:dyDescent="0.2">
      <c r="A69" s="79"/>
      <c r="B69" s="79" t="s">
        <v>120</v>
      </c>
      <c r="C69" s="309">
        <v>24.544348191421857</v>
      </c>
      <c r="D69" s="56">
        <v>225</v>
      </c>
      <c r="E69" s="56">
        <v>204.78553569188415</v>
      </c>
      <c r="F69" s="77">
        <v>3.0351258829660921</v>
      </c>
      <c r="G69" s="76">
        <v>19.07272659454765</v>
      </c>
      <c r="H69" s="76">
        <v>30.984683568993511</v>
      </c>
      <c r="I69" s="77">
        <v>1.0152900728935792</v>
      </c>
    </row>
    <row r="70" spans="1:9" s="69" customFormat="1" ht="12.75" x14ac:dyDescent="0.2">
      <c r="A70" s="79"/>
      <c r="B70" s="79" t="s">
        <v>121</v>
      </c>
      <c r="C70" s="309">
        <v>15.585419290494398</v>
      </c>
      <c r="D70" s="56">
        <v>225</v>
      </c>
      <c r="E70" s="56">
        <v>204.78553569188415</v>
      </c>
      <c r="F70" s="77">
        <v>2.559015091007379</v>
      </c>
      <c r="G70" s="76">
        <v>11.186337036627894</v>
      </c>
      <c r="H70" s="76">
        <v>21.299577602181582</v>
      </c>
      <c r="I70" s="77">
        <v>1.0156403317075191</v>
      </c>
    </row>
    <row r="71" spans="1:9" s="69" customFormat="1" ht="12.75" x14ac:dyDescent="0.2">
      <c r="A71" s="79"/>
      <c r="B71" s="79" t="s">
        <v>122</v>
      </c>
      <c r="C71" s="309">
        <v>15.693495700386958</v>
      </c>
      <c r="D71" s="56">
        <v>225</v>
      </c>
      <c r="E71" s="56">
        <v>204.78553569188415</v>
      </c>
      <c r="F71" s="77">
        <v>2.6016430996381743</v>
      </c>
      <c r="G71" s="76">
        <v>11.226174245343083</v>
      </c>
      <c r="H71" s="76">
        <v>21.507834657139419</v>
      </c>
      <c r="I71" s="77">
        <v>1.0296565865607854</v>
      </c>
    </row>
    <row r="72" spans="1:9" s="69" customFormat="1" ht="12.75" x14ac:dyDescent="0.2">
      <c r="A72" s="79"/>
      <c r="B72" s="79" t="s">
        <v>123</v>
      </c>
      <c r="C72" s="309">
        <v>20.447294401322051</v>
      </c>
      <c r="D72" s="56">
        <v>225</v>
      </c>
      <c r="E72" s="56">
        <v>204.78553569188415</v>
      </c>
      <c r="F72" s="77">
        <v>2.8314685845104837</v>
      </c>
      <c r="G72" s="76">
        <v>15.435754605495886</v>
      </c>
      <c r="H72" s="76">
        <v>26.574612930440288</v>
      </c>
      <c r="I72" s="77">
        <v>1.0106514788032441</v>
      </c>
    </row>
    <row r="73" spans="1:9" s="69" customFormat="1" ht="12.75" x14ac:dyDescent="0.2">
      <c r="A73" s="79"/>
      <c r="C73" s="76"/>
      <c r="D73" s="78"/>
      <c r="E73" s="78"/>
      <c r="F73" s="77"/>
      <c r="G73" s="76"/>
      <c r="H73" s="76"/>
      <c r="I73" s="77"/>
    </row>
    <row r="74" spans="1:9" s="69" customFormat="1" ht="12.75" x14ac:dyDescent="0.2">
      <c r="A74" s="79" t="s">
        <v>103</v>
      </c>
      <c r="B74" s="69" t="s">
        <v>75</v>
      </c>
      <c r="C74" s="76">
        <v>3.3318624603018248</v>
      </c>
      <c r="D74" s="56">
        <v>136</v>
      </c>
      <c r="E74" s="56">
        <v>127.67045567246367</v>
      </c>
      <c r="F74" s="77">
        <v>0.21675037466971656</v>
      </c>
      <c r="G74" s="76">
        <v>2.9056857259721882</v>
      </c>
      <c r="H74" s="76">
        <v>3.7580391946314613</v>
      </c>
      <c r="I74" s="77">
        <v>1.0404167834708113</v>
      </c>
    </row>
    <row r="75" spans="1:9" s="69" customFormat="1" ht="12.75" x14ac:dyDescent="0.2">
      <c r="A75" s="79"/>
      <c r="C75" s="76"/>
      <c r="D75" s="78"/>
      <c r="E75" s="78"/>
      <c r="F75" s="77"/>
      <c r="G75" s="76"/>
      <c r="H75" s="76"/>
      <c r="I75" s="77"/>
    </row>
    <row r="76" spans="1:9" s="69" customFormat="1" ht="12.75" x14ac:dyDescent="0.2">
      <c r="A76" s="79"/>
      <c r="B76" s="79" t="s">
        <v>117</v>
      </c>
      <c r="C76" s="309">
        <v>4.2007895755163247</v>
      </c>
      <c r="D76" s="56">
        <v>136</v>
      </c>
      <c r="E76" s="56">
        <v>127.67045567246367</v>
      </c>
      <c r="F76" s="77">
        <v>1.7466113913771131</v>
      </c>
      <c r="G76" s="76">
        <v>1.8336698163369025</v>
      </c>
      <c r="H76" s="76">
        <v>9.333144098460215</v>
      </c>
      <c r="I76" s="77">
        <v>0.98964741671399159</v>
      </c>
    </row>
    <row r="77" spans="1:9" s="69" customFormat="1" ht="12.75" x14ac:dyDescent="0.2">
      <c r="A77" s="79"/>
      <c r="B77" s="79" t="s">
        <v>118</v>
      </c>
      <c r="C77" s="309">
        <v>3.7858759351477844</v>
      </c>
      <c r="D77" s="56">
        <v>136</v>
      </c>
      <c r="E77" s="56">
        <v>127.67045567246367</v>
      </c>
      <c r="F77" s="77">
        <v>1.6636210087567005</v>
      </c>
      <c r="G77" s="76">
        <v>1.5776918976539087</v>
      </c>
      <c r="H77" s="76">
        <v>8.8081087473995243</v>
      </c>
      <c r="I77" s="77">
        <v>0.99079185492472988</v>
      </c>
    </row>
    <row r="78" spans="1:9" s="69" customFormat="1" ht="12.75" x14ac:dyDescent="0.2">
      <c r="A78" s="79"/>
      <c r="B78" s="79" t="s">
        <v>119</v>
      </c>
      <c r="C78" s="309">
        <v>20.987177710955422</v>
      </c>
      <c r="D78" s="56">
        <v>136</v>
      </c>
      <c r="E78" s="56">
        <v>127.67045567246367</v>
      </c>
      <c r="F78" s="77">
        <v>3.7109130093852589</v>
      </c>
      <c r="G78" s="76">
        <v>14.607727674686471</v>
      </c>
      <c r="H78" s="76">
        <v>29.199963971024612</v>
      </c>
      <c r="I78" s="77">
        <v>1.0358231239658056</v>
      </c>
    </row>
    <row r="79" spans="1:9" s="69" customFormat="1" ht="12.75" x14ac:dyDescent="0.2">
      <c r="A79" s="79"/>
      <c r="B79" s="79" t="s">
        <v>120</v>
      </c>
      <c r="C79" s="309">
        <v>21.998863138164324</v>
      </c>
      <c r="D79" s="56">
        <v>136</v>
      </c>
      <c r="E79" s="56">
        <v>127.67045567246367</v>
      </c>
      <c r="F79" s="77">
        <v>3.4901287422359708</v>
      </c>
      <c r="G79" s="76">
        <v>15.900502311062423</v>
      </c>
      <c r="H79" s="76">
        <v>29.612578458236609</v>
      </c>
      <c r="I79" s="77">
        <v>0.95768238150174678</v>
      </c>
    </row>
    <row r="80" spans="1:9" s="69" customFormat="1" ht="12.75" x14ac:dyDescent="0.2">
      <c r="A80" s="79"/>
      <c r="B80" s="79" t="s">
        <v>121</v>
      </c>
      <c r="C80" s="309">
        <v>11.945440616390167</v>
      </c>
      <c r="D80" s="56">
        <v>136</v>
      </c>
      <c r="E80" s="56">
        <v>127.67045567246367</v>
      </c>
      <c r="F80" s="77">
        <v>2.9331480618207904</v>
      </c>
      <c r="G80" s="76">
        <v>7.2702656969494255</v>
      </c>
      <c r="H80" s="76">
        <v>19.010661722927399</v>
      </c>
      <c r="I80" s="77">
        <v>1.0279869723933448</v>
      </c>
    </row>
    <row r="81" spans="1:9" s="69" customFormat="1" ht="12.75" x14ac:dyDescent="0.2">
      <c r="A81" s="79"/>
      <c r="B81" s="79" t="s">
        <v>122</v>
      </c>
      <c r="C81" s="309">
        <v>12.853722477392903</v>
      </c>
      <c r="D81" s="56">
        <v>136</v>
      </c>
      <c r="E81" s="56">
        <v>127.67045567246367</v>
      </c>
      <c r="F81" s="77">
        <v>3.2284179433839544</v>
      </c>
      <c r="G81" s="76">
        <v>7.7226595625909127</v>
      </c>
      <c r="H81" s="76">
        <v>20.631715039145032</v>
      </c>
      <c r="I81" s="77">
        <v>1.0964315103248283</v>
      </c>
    </row>
    <row r="82" spans="1:9" s="69" customFormat="1" ht="12.75" x14ac:dyDescent="0.2">
      <c r="A82" s="79"/>
      <c r="B82" s="79" t="s">
        <v>123</v>
      </c>
      <c r="C82" s="309">
        <v>24.228130546433007</v>
      </c>
      <c r="D82" s="56">
        <v>136</v>
      </c>
      <c r="E82" s="56">
        <v>127.67045567246367</v>
      </c>
      <c r="F82" s="77">
        <v>3.7814209314011165</v>
      </c>
      <c r="G82" s="76">
        <v>17.577850772457101</v>
      </c>
      <c r="H82" s="76">
        <v>32.405227657390192</v>
      </c>
      <c r="I82" s="77">
        <v>1.0031634625103725</v>
      </c>
    </row>
    <row r="83" spans="1:9" s="69" customFormat="1" ht="12.75" x14ac:dyDescent="0.2">
      <c r="A83" s="79"/>
      <c r="C83" s="76"/>
      <c r="D83" s="78"/>
      <c r="E83" s="78"/>
      <c r="F83" s="77"/>
      <c r="G83" s="76"/>
      <c r="H83" s="76"/>
      <c r="I83" s="77"/>
    </row>
    <row r="84" spans="1:9" s="69" customFormat="1" ht="12.75" x14ac:dyDescent="0.2">
      <c r="A84" s="79" t="s">
        <v>104</v>
      </c>
      <c r="B84" s="69" t="s">
        <v>75</v>
      </c>
      <c r="C84" s="76">
        <v>3.0160728317202512</v>
      </c>
      <c r="D84" s="56">
        <v>174</v>
      </c>
      <c r="E84" s="56">
        <v>171.76676695853888</v>
      </c>
      <c r="F84" s="77">
        <v>0.18647262458302963</v>
      </c>
      <c r="G84" s="76">
        <v>2.6494285096157637</v>
      </c>
      <c r="H84" s="76">
        <v>3.3827171538247387</v>
      </c>
      <c r="I84" s="77">
        <v>1.1649399136776613</v>
      </c>
    </row>
    <row r="85" spans="1:9" s="69" customFormat="1" ht="12.75" x14ac:dyDescent="0.2">
      <c r="A85" s="79"/>
      <c r="C85" s="76"/>
      <c r="D85" s="78"/>
      <c r="E85" s="78"/>
      <c r="F85" s="77"/>
      <c r="G85" s="76"/>
      <c r="H85" s="76"/>
      <c r="I85" s="77"/>
    </row>
    <row r="86" spans="1:9" s="69" customFormat="1" ht="12.75" x14ac:dyDescent="0.2">
      <c r="A86" s="79"/>
      <c r="B86" s="79" t="s">
        <v>117</v>
      </c>
      <c r="C86" s="309">
        <v>8.3057289913623205</v>
      </c>
      <c r="D86" s="56">
        <v>174</v>
      </c>
      <c r="E86" s="56">
        <v>171.76676695853888</v>
      </c>
      <c r="F86" s="310">
        <v>2.3028259821841375</v>
      </c>
      <c r="G86" s="309">
        <v>4.7605064412056377</v>
      </c>
      <c r="H86" s="309">
        <v>14.10025322837023</v>
      </c>
      <c r="I86" s="310">
        <v>1.1001607423240958</v>
      </c>
    </row>
    <row r="87" spans="1:9" s="69" customFormat="1" ht="12.75" x14ac:dyDescent="0.2">
      <c r="A87" s="79"/>
      <c r="B87" s="79" t="s">
        <v>118</v>
      </c>
      <c r="C87" s="309">
        <v>2.3627508867474121</v>
      </c>
      <c r="D87" s="56">
        <v>174</v>
      </c>
      <c r="E87" s="56">
        <v>171.76676695853888</v>
      </c>
      <c r="F87" s="77">
        <v>1.1839445683899781</v>
      </c>
      <c r="G87" s="76">
        <v>0.87447584859883609</v>
      </c>
      <c r="H87" s="76">
        <v>6.2248681982887506</v>
      </c>
      <c r="I87" s="77">
        <v>1.0277077621175164</v>
      </c>
    </row>
    <row r="88" spans="1:9" s="69" customFormat="1" ht="12.75" x14ac:dyDescent="0.2">
      <c r="A88" s="79"/>
      <c r="B88" s="79" t="s">
        <v>119</v>
      </c>
      <c r="C88" s="309">
        <v>23.415548860904853</v>
      </c>
      <c r="D88" s="56">
        <v>174</v>
      </c>
      <c r="E88" s="56">
        <v>171.76676695853888</v>
      </c>
      <c r="F88" s="77">
        <v>3.4319070192943939</v>
      </c>
      <c r="G88" s="76">
        <v>17.34627863555173</v>
      </c>
      <c r="H88" s="76">
        <v>30.816636798103385</v>
      </c>
      <c r="I88" s="77">
        <v>1.0684840460344844</v>
      </c>
    </row>
    <row r="89" spans="1:9" s="69" customFormat="1" ht="12.75" x14ac:dyDescent="0.2">
      <c r="A89" s="79"/>
      <c r="B89" s="79" t="s">
        <v>120</v>
      </c>
      <c r="C89" s="309">
        <v>18.441724271756126</v>
      </c>
      <c r="D89" s="56">
        <v>174</v>
      </c>
      <c r="E89" s="56">
        <v>171.76676695853888</v>
      </c>
      <c r="F89" s="77">
        <v>3.0509863373876485</v>
      </c>
      <c r="G89" s="76">
        <v>13.175339728095786</v>
      </c>
      <c r="H89" s="76">
        <v>25.202140046168175</v>
      </c>
      <c r="I89" s="77">
        <v>1.037195168233539</v>
      </c>
    </row>
    <row r="90" spans="1:9" s="69" customFormat="1" ht="12.75" x14ac:dyDescent="0.2">
      <c r="A90" s="79"/>
      <c r="B90" s="79" t="s">
        <v>121</v>
      </c>
      <c r="C90" s="309">
        <v>13.827559770786113</v>
      </c>
      <c r="D90" s="56">
        <v>174</v>
      </c>
      <c r="E90" s="56">
        <v>171.76676695853888</v>
      </c>
      <c r="F90" s="77">
        <v>2.8385885344388422</v>
      </c>
      <c r="G90" s="76">
        <v>9.1281407466077731</v>
      </c>
      <c r="H90" s="76">
        <v>20.403151894167117</v>
      </c>
      <c r="I90" s="77">
        <v>1.0841777204478589</v>
      </c>
    </row>
    <row r="91" spans="1:9" s="69" customFormat="1" ht="12.75" x14ac:dyDescent="0.2">
      <c r="A91" s="79"/>
      <c r="B91" s="79" t="s">
        <v>122</v>
      </c>
      <c r="C91" s="309">
        <v>13.017368705960514</v>
      </c>
      <c r="D91" s="56">
        <v>174</v>
      </c>
      <c r="E91" s="56">
        <v>171.76676695853888</v>
      </c>
      <c r="F91" s="77">
        <v>2.7071319930904241</v>
      </c>
      <c r="G91" s="76">
        <v>8.5526931730093452</v>
      </c>
      <c r="H91" s="76">
        <v>19.320291608924187</v>
      </c>
      <c r="I91" s="77">
        <v>1.0606853240116583</v>
      </c>
    </row>
    <row r="92" spans="1:9" s="69" customFormat="1" ht="12.75" x14ac:dyDescent="0.2">
      <c r="A92" s="79"/>
      <c r="B92" s="79" t="s">
        <v>123</v>
      </c>
      <c r="C92" s="309">
        <v>20.629318512482598</v>
      </c>
      <c r="D92" s="56">
        <v>174</v>
      </c>
      <c r="E92" s="56">
        <v>171.76676695853888</v>
      </c>
      <c r="F92" s="77">
        <v>3.3134871883260324</v>
      </c>
      <c r="G92" s="76">
        <v>14.863942779918421</v>
      </c>
      <c r="H92" s="76">
        <v>27.8981525898439</v>
      </c>
      <c r="I92" s="77">
        <v>1.0796122470952045</v>
      </c>
    </row>
    <row r="93" spans="1:9" s="69" customFormat="1" ht="12.75" x14ac:dyDescent="0.2">
      <c r="A93" s="79"/>
      <c r="C93" s="76"/>
      <c r="D93" s="78"/>
      <c r="E93" s="78"/>
      <c r="F93" s="77"/>
      <c r="G93" s="76"/>
      <c r="H93" s="76"/>
      <c r="I93" s="77"/>
    </row>
    <row r="94" spans="1:9" s="69" customFormat="1" ht="12.75" x14ac:dyDescent="0.2">
      <c r="A94" s="79" t="s">
        <v>62</v>
      </c>
      <c r="B94" s="69" t="s">
        <v>75</v>
      </c>
      <c r="C94" s="76">
        <v>3.1369870492422001</v>
      </c>
      <c r="D94" s="56">
        <v>745</v>
      </c>
      <c r="E94" s="56">
        <v>698.03974857183448</v>
      </c>
      <c r="F94" s="77">
        <v>9.1581392350942065E-2</v>
      </c>
      <c r="G94" s="76">
        <v>2.9569188081747546</v>
      </c>
      <c r="H94" s="76">
        <v>3.3170552903096455</v>
      </c>
      <c r="I94" s="77">
        <v>1.1557789582395228</v>
      </c>
    </row>
    <row r="95" spans="1:9" s="69" customFormat="1" ht="12.75" x14ac:dyDescent="0.2">
      <c r="A95" s="79"/>
      <c r="C95" s="76"/>
      <c r="D95" s="78"/>
      <c r="E95" s="78"/>
      <c r="F95" s="77"/>
      <c r="G95" s="76"/>
      <c r="H95" s="76"/>
      <c r="I95" s="77"/>
    </row>
    <row r="96" spans="1:9" s="69" customFormat="1" ht="12.75" x14ac:dyDescent="0.2">
      <c r="A96" s="79"/>
      <c r="B96" s="79" t="s">
        <v>117</v>
      </c>
      <c r="C96" s="309">
        <v>5.4502483587630897</v>
      </c>
      <c r="D96" s="56">
        <v>745</v>
      </c>
      <c r="E96" s="56">
        <v>698.03974857183448</v>
      </c>
      <c r="F96" s="77">
        <v>0.89346051657831371</v>
      </c>
      <c r="G96" s="76">
        <v>3.9378283424357376</v>
      </c>
      <c r="H96" s="76">
        <v>7.4982093323377654</v>
      </c>
      <c r="I96" s="77">
        <v>1.0460742956623332</v>
      </c>
    </row>
    <row r="97" spans="1:9" s="69" customFormat="1" ht="12.75" x14ac:dyDescent="0.2">
      <c r="A97" s="79"/>
      <c r="B97" s="79" t="s">
        <v>118</v>
      </c>
      <c r="C97" s="309">
        <v>3.3670102942850186</v>
      </c>
      <c r="D97" s="56">
        <v>745</v>
      </c>
      <c r="E97" s="56">
        <v>698.03974857183448</v>
      </c>
      <c r="F97" s="77">
        <v>0.66266036841600584</v>
      </c>
      <c r="G97" s="76">
        <v>2.2812999684484745</v>
      </c>
      <c r="H97" s="76">
        <v>4.9432903444472682</v>
      </c>
      <c r="I97" s="77">
        <v>0.976408554101869</v>
      </c>
    </row>
    <row r="98" spans="1:9" s="69" customFormat="1" ht="12.75" x14ac:dyDescent="0.2">
      <c r="A98" s="79"/>
      <c r="B98" s="79" t="s">
        <v>119</v>
      </c>
      <c r="C98" s="309">
        <v>19.630989982145898</v>
      </c>
      <c r="D98" s="56">
        <v>745</v>
      </c>
      <c r="E98" s="56">
        <v>698.03974857183448</v>
      </c>
      <c r="F98" s="77">
        <v>1.5607204835751249</v>
      </c>
      <c r="G98" s="76">
        <v>16.742033726391366</v>
      </c>
      <c r="H98" s="76">
        <v>22.881452606713321</v>
      </c>
      <c r="I98" s="77">
        <v>1.0443239267656828</v>
      </c>
    </row>
    <row r="99" spans="1:9" s="69" customFormat="1" ht="12.75" x14ac:dyDescent="0.2">
      <c r="A99" s="79"/>
      <c r="B99" s="79" t="s">
        <v>120</v>
      </c>
      <c r="C99" s="309">
        <v>22.776236703239032</v>
      </c>
      <c r="D99" s="56">
        <v>745</v>
      </c>
      <c r="E99" s="56">
        <v>698.03974857183448</v>
      </c>
      <c r="F99" s="77">
        <v>1.7716236519109037</v>
      </c>
      <c r="G99" s="76">
        <v>19.481266639417097</v>
      </c>
      <c r="H99" s="76">
        <v>26.445465067804143</v>
      </c>
      <c r="I99" s="77">
        <v>1.1227434058344843</v>
      </c>
    </row>
    <row r="100" spans="1:9" s="69" customFormat="1" ht="12.75" x14ac:dyDescent="0.2">
      <c r="A100" s="79"/>
      <c r="B100" s="79" t="s">
        <v>121</v>
      </c>
      <c r="C100" s="309">
        <v>16.252545134433884</v>
      </c>
      <c r="D100" s="56">
        <v>745</v>
      </c>
      <c r="E100" s="56">
        <v>698.03974857183448</v>
      </c>
      <c r="F100" s="77">
        <v>1.4153494730102403</v>
      </c>
      <c r="G100" s="76">
        <v>13.657742086763411</v>
      </c>
      <c r="H100" s="76">
        <v>19.230530014971109</v>
      </c>
      <c r="I100" s="77">
        <v>1.0196302150263934</v>
      </c>
    </row>
    <row r="101" spans="1:9" s="69" customFormat="1" ht="12.75" x14ac:dyDescent="0.2">
      <c r="A101" s="79"/>
      <c r="B101" s="79" t="s">
        <v>122</v>
      </c>
      <c r="C101" s="309">
        <v>13.280413001947847</v>
      </c>
      <c r="D101" s="56">
        <v>745</v>
      </c>
      <c r="E101" s="56">
        <v>698.03974857183448</v>
      </c>
      <c r="F101" s="77">
        <v>1.3528770631117788</v>
      </c>
      <c r="G101" s="76">
        <v>10.838337053368338</v>
      </c>
      <c r="H101" s="76">
        <v>16.172925240838619</v>
      </c>
      <c r="I101" s="77">
        <v>1.0595451085261434</v>
      </c>
    </row>
    <row r="102" spans="1:9" s="69" customFormat="1" ht="12.75" x14ac:dyDescent="0.2">
      <c r="A102" s="79"/>
      <c r="B102" s="79" t="s">
        <v>123</v>
      </c>
      <c r="C102" s="309">
        <v>19.242556525185218</v>
      </c>
      <c r="D102" s="56">
        <v>745</v>
      </c>
      <c r="E102" s="56">
        <v>698.03974857183448</v>
      </c>
      <c r="F102" s="77">
        <v>1.6830656075906014</v>
      </c>
      <c r="G102" s="76">
        <v>16.147694185551689</v>
      </c>
      <c r="H102" s="76">
        <v>22.769510689123219</v>
      </c>
      <c r="I102" s="77">
        <v>1.1347596564827531</v>
      </c>
    </row>
    <row r="103" spans="1:9" s="69" customFormat="1" ht="12.75" x14ac:dyDescent="0.2">
      <c r="A103" s="79"/>
      <c r="C103" s="76"/>
      <c r="D103" s="78"/>
      <c r="E103" s="78"/>
      <c r="F103" s="77"/>
      <c r="G103" s="76"/>
      <c r="H103" s="76"/>
      <c r="I103" s="77"/>
    </row>
    <row r="104" spans="1:9" s="69" customFormat="1" ht="12.75" x14ac:dyDescent="0.2">
      <c r="A104" s="79" t="s">
        <v>125</v>
      </c>
      <c r="B104" s="69" t="s">
        <v>75</v>
      </c>
      <c r="C104" s="76">
        <v>2.8849860906067661</v>
      </c>
      <c r="D104" s="56">
        <v>395</v>
      </c>
      <c r="E104" s="56">
        <v>401.2610712775454</v>
      </c>
      <c r="F104" s="77">
        <v>0.1064143115468305</v>
      </c>
      <c r="G104" s="76">
        <v>2.6757532168455516</v>
      </c>
      <c r="H104" s="76">
        <v>3.0942189643679807</v>
      </c>
      <c r="I104" s="77">
        <v>1.1030226828333105</v>
      </c>
    </row>
    <row r="105" spans="1:9" s="69" customFormat="1" ht="12.75" x14ac:dyDescent="0.2">
      <c r="A105" s="79"/>
      <c r="C105" s="76"/>
      <c r="F105" s="77"/>
      <c r="G105" s="76"/>
      <c r="H105" s="76"/>
      <c r="I105" s="77"/>
    </row>
    <row r="106" spans="1:9" s="69" customFormat="1" ht="12.75" x14ac:dyDescent="0.2">
      <c r="A106" s="79"/>
      <c r="B106" s="79" t="s">
        <v>117</v>
      </c>
      <c r="C106" s="309">
        <v>7.0052144471224072</v>
      </c>
      <c r="D106" s="56">
        <v>395</v>
      </c>
      <c r="E106" s="56">
        <v>401.2610712775454</v>
      </c>
      <c r="F106" s="77">
        <v>1.6124975157074513</v>
      </c>
      <c r="G106" s="76">
        <v>4.4252804742619363</v>
      </c>
      <c r="H106" s="76">
        <v>10.917435089612383</v>
      </c>
      <c r="I106" s="77">
        <v>1.2730867080921295</v>
      </c>
    </row>
    <row r="107" spans="1:9" s="69" customFormat="1" ht="12.75" x14ac:dyDescent="0.2">
      <c r="A107" s="79"/>
      <c r="B107" s="79" t="s">
        <v>118</v>
      </c>
      <c r="C107" s="309">
        <v>5.3271434978586711</v>
      </c>
      <c r="D107" s="56">
        <v>395</v>
      </c>
      <c r="E107" s="56">
        <v>401.2610712775454</v>
      </c>
      <c r="F107" s="77">
        <v>1.2143820107751475</v>
      </c>
      <c r="G107" s="76">
        <v>3.3860712884588353</v>
      </c>
      <c r="H107" s="76">
        <v>8.2855132218010432</v>
      </c>
      <c r="I107" s="77">
        <v>1.0896683392543254</v>
      </c>
    </row>
    <row r="108" spans="1:9" s="69" customFormat="1" ht="12.75" x14ac:dyDescent="0.2">
      <c r="A108" s="79"/>
      <c r="B108" s="79" t="s">
        <v>119</v>
      </c>
      <c r="C108" s="309">
        <v>17.592435852656347</v>
      </c>
      <c r="D108" s="56">
        <v>395</v>
      </c>
      <c r="E108" s="56">
        <v>401.2610712775454</v>
      </c>
      <c r="F108" s="77">
        <v>2.0080099234318798</v>
      </c>
      <c r="G108" s="76">
        <v>13.984923720250588</v>
      </c>
      <c r="H108" s="76">
        <v>21.893667600631733</v>
      </c>
      <c r="I108" s="77">
        <v>1.0627185800881267</v>
      </c>
    </row>
    <row r="109" spans="1:9" s="69" customFormat="1" ht="12.75" x14ac:dyDescent="0.2">
      <c r="A109" s="79"/>
      <c r="B109" s="79" t="s">
        <v>120</v>
      </c>
      <c r="C109" s="309">
        <v>23.955744269429395</v>
      </c>
      <c r="D109" s="56">
        <v>395</v>
      </c>
      <c r="E109" s="56">
        <v>401.2610712775454</v>
      </c>
      <c r="F109" s="77">
        <v>2.3349999280168716</v>
      </c>
      <c r="G109" s="76">
        <v>19.668702588208706</v>
      </c>
      <c r="H109" s="76">
        <v>28.841713513068157</v>
      </c>
      <c r="I109" s="77">
        <v>1.1024217579926179</v>
      </c>
    </row>
    <row r="110" spans="1:9" s="69" customFormat="1" ht="12.75" x14ac:dyDescent="0.2">
      <c r="A110" s="79"/>
      <c r="B110" s="79" t="s">
        <v>121</v>
      </c>
      <c r="C110" s="309">
        <v>20.321800552900054</v>
      </c>
      <c r="D110" s="56">
        <v>395</v>
      </c>
      <c r="E110" s="56">
        <v>401.2610712775454</v>
      </c>
      <c r="F110" s="77">
        <v>2.1390568541320985</v>
      </c>
      <c r="G110" s="76">
        <v>16.437235931515303</v>
      </c>
      <c r="H110" s="76">
        <v>24.851373737020658</v>
      </c>
      <c r="I110" s="77">
        <v>1.0711996581178136</v>
      </c>
    </row>
    <row r="111" spans="1:9" s="69" customFormat="1" ht="12.75" x14ac:dyDescent="0.2">
      <c r="A111" s="79"/>
      <c r="B111" s="79" t="s">
        <v>122</v>
      </c>
      <c r="C111" s="309">
        <v>12.176225300895634</v>
      </c>
      <c r="D111" s="56">
        <v>395</v>
      </c>
      <c r="E111" s="56">
        <v>401.2610712775454</v>
      </c>
      <c r="F111" s="77">
        <v>1.6498232691401702</v>
      </c>
      <c r="G111" s="76">
        <v>9.286066504845838</v>
      </c>
      <c r="H111" s="76">
        <v>15.809141897761153</v>
      </c>
      <c r="I111" s="77">
        <v>1.0166558941142225</v>
      </c>
    </row>
    <row r="112" spans="1:9" s="69" customFormat="1" ht="12.75" x14ac:dyDescent="0.2">
      <c r="A112" s="79"/>
      <c r="B112" s="79" t="s">
        <v>123</v>
      </c>
      <c r="C112" s="309">
        <v>13.621436079137506</v>
      </c>
      <c r="D112" s="56">
        <v>395</v>
      </c>
      <c r="E112" s="56">
        <v>401.2610712775454</v>
      </c>
      <c r="F112" s="77">
        <v>1.7782639001157716</v>
      </c>
      <c r="G112" s="76">
        <v>10.486887023058667</v>
      </c>
      <c r="H112" s="76">
        <v>17.509636272540604</v>
      </c>
      <c r="I112" s="77">
        <v>1.044673840185339</v>
      </c>
    </row>
    <row r="113" spans="1:9" s="69" customFormat="1" ht="12.75" x14ac:dyDescent="0.2">
      <c r="A113" s="79"/>
      <c r="C113" s="76"/>
      <c r="E113" s="78"/>
      <c r="F113" s="77"/>
      <c r="G113" s="76"/>
      <c r="H113" s="76"/>
      <c r="I113" s="77"/>
    </row>
    <row r="114" spans="1:9" s="69" customFormat="1" ht="12.75" x14ac:dyDescent="0.2">
      <c r="A114" s="79" t="s">
        <v>106</v>
      </c>
      <c r="B114" s="69" t="s">
        <v>75</v>
      </c>
      <c r="C114" s="76">
        <v>3.3308305815443191</v>
      </c>
      <c r="D114" s="56">
        <v>411</v>
      </c>
      <c r="E114" s="56">
        <v>411.93319098061625</v>
      </c>
      <c r="F114" s="77">
        <v>0.12797152018795455</v>
      </c>
      <c r="G114" s="76">
        <v>3.0792117105550201</v>
      </c>
      <c r="H114" s="76">
        <v>3.5824494525336181</v>
      </c>
      <c r="I114" s="77">
        <v>1.1307420332698752</v>
      </c>
    </row>
    <row r="115" spans="1:9" s="69" customFormat="1" ht="12.75" x14ac:dyDescent="0.2">
      <c r="A115" s="79"/>
      <c r="C115" s="76"/>
      <c r="F115" s="77"/>
      <c r="G115" s="76"/>
      <c r="H115" s="76"/>
      <c r="I115" s="77"/>
    </row>
    <row r="116" spans="1:9" s="69" customFormat="1" ht="12.75" x14ac:dyDescent="0.2">
      <c r="A116" s="79"/>
      <c r="B116" s="79" t="s">
        <v>117</v>
      </c>
      <c r="C116" s="309">
        <v>5.7246682886597133</v>
      </c>
      <c r="D116" s="56">
        <v>411</v>
      </c>
      <c r="E116" s="56">
        <v>411.93319098061625</v>
      </c>
      <c r="F116" s="77">
        <v>1.2810537730892124</v>
      </c>
      <c r="G116" s="76">
        <v>3.668025376901149</v>
      </c>
      <c r="H116" s="76">
        <v>8.8287747686872446</v>
      </c>
      <c r="I116" s="77">
        <v>1.1258796939303335</v>
      </c>
    </row>
    <row r="117" spans="1:9" s="69" customFormat="1" ht="12.75" x14ac:dyDescent="0.2">
      <c r="A117" s="79"/>
      <c r="B117" s="79" t="s">
        <v>118</v>
      </c>
      <c r="C117" s="309">
        <v>3.5688676945887279</v>
      </c>
      <c r="D117" s="56">
        <v>411</v>
      </c>
      <c r="E117" s="56">
        <v>411.93319098061625</v>
      </c>
      <c r="F117" s="77">
        <v>0.89863017666403278</v>
      </c>
      <c r="G117" s="76">
        <v>2.1668491969908588</v>
      </c>
      <c r="H117" s="76">
        <v>5.8240327189596366</v>
      </c>
      <c r="I117" s="77">
        <v>0.98902203071842953</v>
      </c>
    </row>
    <row r="118" spans="1:9" s="69" customFormat="1" ht="12.75" x14ac:dyDescent="0.2">
      <c r="A118" s="79"/>
      <c r="B118" s="79" t="s">
        <v>119</v>
      </c>
      <c r="C118" s="309">
        <v>15.121040230446928</v>
      </c>
      <c r="D118" s="56">
        <v>411</v>
      </c>
      <c r="E118" s="56">
        <v>411.93319098061625</v>
      </c>
      <c r="F118" s="77">
        <v>1.670107948017622</v>
      </c>
      <c r="G118" s="76">
        <v>12.121298457396318</v>
      </c>
      <c r="H118" s="76">
        <v>18.705134811198821</v>
      </c>
      <c r="I118" s="77">
        <v>0.95181492095982323</v>
      </c>
    </row>
    <row r="119" spans="1:9" s="69" customFormat="1" ht="12.75" x14ac:dyDescent="0.2">
      <c r="A119" s="79"/>
      <c r="B119" s="79" t="s">
        <v>120</v>
      </c>
      <c r="C119" s="309">
        <v>22.758537828048787</v>
      </c>
      <c r="D119" s="56">
        <v>411</v>
      </c>
      <c r="E119" s="56">
        <v>411.93319098061625</v>
      </c>
      <c r="F119" s="77">
        <v>2.148989547244212</v>
      </c>
      <c r="G119" s="76">
        <v>18.810663806715528</v>
      </c>
      <c r="H119" s="76">
        <v>27.256806557861506</v>
      </c>
      <c r="I119" s="77">
        <v>1.0464915023968102</v>
      </c>
    </row>
    <row r="120" spans="1:9" s="69" customFormat="1" ht="12.75" x14ac:dyDescent="0.2">
      <c r="A120" s="79"/>
      <c r="B120" s="79" t="s">
        <v>121</v>
      </c>
      <c r="C120" s="309">
        <v>18.146146910449538</v>
      </c>
      <c r="D120" s="56">
        <v>411</v>
      </c>
      <c r="E120" s="56">
        <v>411.93319098061625</v>
      </c>
      <c r="F120" s="77">
        <v>2.0367295440445599</v>
      </c>
      <c r="G120" s="76">
        <v>14.47866827432494</v>
      </c>
      <c r="H120" s="76">
        <v>22.498217783397585</v>
      </c>
      <c r="I120" s="77">
        <v>1.0789974355593355</v>
      </c>
    </row>
    <row r="121" spans="1:9" s="69" customFormat="1" ht="12.75" x14ac:dyDescent="0.2">
      <c r="A121" s="79"/>
      <c r="B121" s="79" t="s">
        <v>122</v>
      </c>
      <c r="C121" s="309">
        <v>14.526840558147919</v>
      </c>
      <c r="D121" s="56">
        <v>411</v>
      </c>
      <c r="E121" s="56">
        <v>411.93319098061625</v>
      </c>
      <c r="F121" s="77">
        <v>1.8060570013384445</v>
      </c>
      <c r="G121" s="76">
        <v>11.322636668532171</v>
      </c>
      <c r="H121" s="76">
        <v>18.449155366214345</v>
      </c>
      <c r="I121" s="77">
        <v>1.0464773040123476</v>
      </c>
    </row>
    <row r="122" spans="1:9" s="69" customFormat="1" ht="12.75" x14ac:dyDescent="0.2">
      <c r="A122" s="79"/>
      <c r="B122" s="79" t="s">
        <v>123</v>
      </c>
      <c r="C122" s="309">
        <v>20.153898489658335</v>
      </c>
      <c r="D122" s="56">
        <v>411</v>
      </c>
      <c r="E122" s="56">
        <v>411.93319098061625</v>
      </c>
      <c r="F122" s="77">
        <v>2.2253520592048996</v>
      </c>
      <c r="G122" s="76">
        <v>16.129724543821396</v>
      </c>
      <c r="H122" s="76">
        <v>24.884175589650162</v>
      </c>
      <c r="I122" s="77">
        <v>1.1326380847592816</v>
      </c>
    </row>
    <row r="123" spans="1:9" s="69" customFormat="1" ht="12.75" x14ac:dyDescent="0.2">
      <c r="A123" s="79"/>
      <c r="C123" s="76"/>
      <c r="D123" s="78"/>
      <c r="E123" s="78"/>
      <c r="F123" s="77"/>
      <c r="G123" s="76"/>
      <c r="H123" s="76"/>
      <c r="I123" s="77"/>
    </row>
    <row r="124" spans="1:9" s="69" customFormat="1" ht="12.75" x14ac:dyDescent="0.2">
      <c r="A124" s="79" t="s">
        <v>107</v>
      </c>
      <c r="B124" s="69" t="s">
        <v>75</v>
      </c>
      <c r="C124" s="76">
        <v>3.1327434826411928</v>
      </c>
      <c r="D124" s="56">
        <v>275</v>
      </c>
      <c r="E124" s="56">
        <v>256.28417375071672</v>
      </c>
      <c r="F124" s="77">
        <v>0.14041306532419465</v>
      </c>
      <c r="G124" s="76">
        <v>2.8566619223289469</v>
      </c>
      <c r="H124" s="76">
        <v>3.4088250429534388</v>
      </c>
      <c r="I124" s="77">
        <v>0.98312412810151495</v>
      </c>
    </row>
    <row r="125" spans="1:9" s="69" customFormat="1" ht="12.75" x14ac:dyDescent="0.2">
      <c r="A125" s="79"/>
      <c r="C125" s="76"/>
      <c r="D125" s="78"/>
      <c r="E125" s="78"/>
      <c r="F125" s="77"/>
      <c r="G125" s="76"/>
      <c r="H125" s="76"/>
      <c r="I125" s="77"/>
    </row>
    <row r="126" spans="1:9" s="69" customFormat="1" ht="12.75" x14ac:dyDescent="0.2">
      <c r="A126" s="79"/>
      <c r="B126" s="79" t="s">
        <v>117</v>
      </c>
      <c r="C126" s="309">
        <v>5.7081081790658823</v>
      </c>
      <c r="D126" s="56">
        <v>275</v>
      </c>
      <c r="E126" s="56">
        <v>256.28417375071672</v>
      </c>
      <c r="F126" s="77">
        <v>1.4450809180987525</v>
      </c>
      <c r="G126" s="76">
        <v>3.4475843880171007</v>
      </c>
      <c r="H126" s="76">
        <v>9.3079326473626676</v>
      </c>
      <c r="I126" s="77">
        <v>1.0031253823273845</v>
      </c>
    </row>
    <row r="127" spans="1:9" s="69" customFormat="1" ht="12.75" x14ac:dyDescent="0.2">
      <c r="A127" s="79"/>
      <c r="B127" s="79" t="s">
        <v>118</v>
      </c>
      <c r="C127" s="309">
        <v>3.8709581917341556</v>
      </c>
      <c r="D127" s="56">
        <v>275</v>
      </c>
      <c r="E127" s="56">
        <v>256.28417375071672</v>
      </c>
      <c r="F127" s="77">
        <v>1.2413618078497313</v>
      </c>
      <c r="G127" s="76">
        <v>2.0469931406076167</v>
      </c>
      <c r="H127" s="76">
        <v>7.2006861867731127</v>
      </c>
      <c r="I127" s="77">
        <v>1.0363540717485056</v>
      </c>
    </row>
    <row r="128" spans="1:9" s="69" customFormat="1" ht="12.75" x14ac:dyDescent="0.2">
      <c r="A128" s="79"/>
      <c r="B128" s="79" t="s">
        <v>119</v>
      </c>
      <c r="C128" s="309">
        <v>21.748679948161637</v>
      </c>
      <c r="D128" s="56">
        <v>275</v>
      </c>
      <c r="E128" s="56">
        <v>256.28417375071672</v>
      </c>
      <c r="F128" s="77">
        <v>2.608143405003116</v>
      </c>
      <c r="G128" s="76">
        <v>17.055503208108352</v>
      </c>
      <c r="H128" s="76">
        <v>27.30810158373556</v>
      </c>
      <c r="I128" s="77">
        <v>1.0181587662931288</v>
      </c>
    </row>
    <row r="129" spans="1:9" s="69" customFormat="1" ht="12.75" x14ac:dyDescent="0.2">
      <c r="A129" s="79"/>
      <c r="B129" s="79" t="s">
        <v>120</v>
      </c>
      <c r="C129" s="309">
        <v>20.487147081636842</v>
      </c>
      <c r="D129" s="56">
        <v>275</v>
      </c>
      <c r="E129" s="56">
        <v>256.28417375071672</v>
      </c>
      <c r="F129" s="77">
        <v>2.5884839081271664</v>
      </c>
      <c r="G129" s="76">
        <v>15.861710399769017</v>
      </c>
      <c r="H129" s="76">
        <v>26.043897474260298</v>
      </c>
      <c r="I129" s="77">
        <v>1.032838418885005</v>
      </c>
    </row>
    <row r="130" spans="1:9" s="69" customFormat="1" ht="12.75" x14ac:dyDescent="0.2">
      <c r="A130" s="79"/>
      <c r="B130" s="79" t="s">
        <v>121</v>
      </c>
      <c r="C130" s="309">
        <v>15.861536682879715</v>
      </c>
      <c r="D130" s="56">
        <v>275</v>
      </c>
      <c r="E130" s="56">
        <v>256.28417375071672</v>
      </c>
      <c r="F130" s="77">
        <v>2.3113929005328981</v>
      </c>
      <c r="G130" s="76">
        <v>11.825043900843701</v>
      </c>
      <c r="H130" s="76">
        <v>20.948539746905297</v>
      </c>
      <c r="I130" s="77">
        <v>1.01894368620762</v>
      </c>
    </row>
    <row r="131" spans="1:9" s="69" customFormat="1" ht="12.75" x14ac:dyDescent="0.2">
      <c r="A131" s="79"/>
      <c r="B131" s="79" t="s">
        <v>122</v>
      </c>
      <c r="C131" s="309">
        <v>11.373827141968619</v>
      </c>
      <c r="D131" s="56">
        <v>275</v>
      </c>
      <c r="E131" s="56">
        <v>256.28417375071672</v>
      </c>
      <c r="F131" s="77">
        <v>2.0513611818852406</v>
      </c>
      <c r="G131" s="76">
        <v>7.920161099995668</v>
      </c>
      <c r="H131" s="76">
        <v>16.070656470144527</v>
      </c>
      <c r="I131" s="77">
        <v>1.0405289048365385</v>
      </c>
    </row>
    <row r="132" spans="1:9" s="69" customFormat="1" ht="12.75" x14ac:dyDescent="0.2">
      <c r="A132" s="79"/>
      <c r="B132" s="79" t="s">
        <v>123</v>
      </c>
      <c r="C132" s="309">
        <v>20.949742774553183</v>
      </c>
      <c r="D132" s="56">
        <v>275</v>
      </c>
      <c r="E132" s="56">
        <v>256.28417375071672</v>
      </c>
      <c r="F132" s="77">
        <v>2.4592669150786377</v>
      </c>
      <c r="G132" s="76">
        <v>16.521345413203541</v>
      </c>
      <c r="H132" s="76">
        <v>26.192695305874551</v>
      </c>
      <c r="I132" s="77">
        <v>0.97321994676893464</v>
      </c>
    </row>
    <row r="133" spans="1:9" s="69" customFormat="1" ht="12.75" x14ac:dyDescent="0.2">
      <c r="A133" s="79"/>
      <c r="C133" s="76"/>
      <c r="D133" s="78"/>
      <c r="E133" s="78"/>
      <c r="F133" s="77"/>
      <c r="G133" s="76"/>
      <c r="H133" s="76"/>
      <c r="I133" s="77"/>
    </row>
    <row r="134" spans="1:9" s="69" customFormat="1" ht="12.75" x14ac:dyDescent="0.2">
      <c r="A134" s="79" t="s">
        <v>108</v>
      </c>
      <c r="B134" s="69" t="s">
        <v>75</v>
      </c>
      <c r="C134" s="76">
        <v>2.7943017696090497</v>
      </c>
      <c r="D134" s="56">
        <v>365</v>
      </c>
      <c r="E134" s="56">
        <v>358.41890283829554</v>
      </c>
      <c r="F134" s="77">
        <v>0.13115226958568968</v>
      </c>
      <c r="G134" s="76">
        <v>2.5364288776377188</v>
      </c>
      <c r="H134" s="76">
        <v>3.0521746615803806</v>
      </c>
      <c r="I134" s="77">
        <v>1.1655680468565899</v>
      </c>
    </row>
    <row r="135" spans="1:9" s="69" customFormat="1" ht="12.75" x14ac:dyDescent="0.2">
      <c r="A135" s="79"/>
      <c r="C135" s="76"/>
      <c r="D135" s="78"/>
      <c r="E135" s="78"/>
      <c r="F135" s="77"/>
      <c r="G135" s="76"/>
      <c r="H135" s="76"/>
      <c r="I135" s="77"/>
    </row>
    <row r="136" spans="1:9" s="69" customFormat="1" ht="12.75" x14ac:dyDescent="0.2">
      <c r="A136" s="79"/>
      <c r="B136" s="79" t="s">
        <v>117</v>
      </c>
      <c r="C136" s="309">
        <v>10.434139469787821</v>
      </c>
      <c r="D136" s="56">
        <v>365</v>
      </c>
      <c r="E136" s="56">
        <v>358.41890283829554</v>
      </c>
      <c r="F136" s="77">
        <v>1.8399827385791796</v>
      </c>
      <c r="G136" s="76">
        <v>7.3304016170531572</v>
      </c>
      <c r="H136" s="76">
        <v>14.644348696521902</v>
      </c>
      <c r="I136" s="77">
        <v>1.1462914763670158</v>
      </c>
    </row>
    <row r="137" spans="1:9" s="69" customFormat="1" ht="12.75" x14ac:dyDescent="0.2">
      <c r="A137" s="79"/>
      <c r="B137" s="79" t="s">
        <v>118</v>
      </c>
      <c r="C137" s="309">
        <v>3.6039211483375815</v>
      </c>
      <c r="D137" s="56">
        <v>365</v>
      </c>
      <c r="E137" s="56">
        <v>358.41890283829554</v>
      </c>
      <c r="F137" s="77">
        <v>1.0356850692002402</v>
      </c>
      <c r="G137" s="76">
        <v>2.0379970325636849</v>
      </c>
      <c r="H137" s="76">
        <v>6.2957194075236211</v>
      </c>
      <c r="I137" s="77">
        <v>1.0582573062564695</v>
      </c>
    </row>
    <row r="138" spans="1:9" s="69" customFormat="1" ht="12.75" x14ac:dyDescent="0.2">
      <c r="A138" s="79"/>
      <c r="B138" s="79" t="s">
        <v>119</v>
      </c>
      <c r="C138" s="309">
        <v>25.214686938171283</v>
      </c>
      <c r="D138" s="56">
        <v>365</v>
      </c>
      <c r="E138" s="56">
        <v>358.41890283829554</v>
      </c>
      <c r="F138" s="77">
        <v>2.3736018032049744</v>
      </c>
      <c r="G138" s="76">
        <v>20.838452950230334</v>
      </c>
      <c r="H138" s="76">
        <v>30.159816740521283</v>
      </c>
      <c r="I138" s="77">
        <v>1.0410073587987652</v>
      </c>
    </row>
    <row r="139" spans="1:9" s="69" customFormat="1" ht="12.75" x14ac:dyDescent="0.2">
      <c r="A139" s="79"/>
      <c r="B139" s="79" t="s">
        <v>120</v>
      </c>
      <c r="C139" s="309">
        <v>18.568718136538774</v>
      </c>
      <c r="D139" s="56">
        <v>365</v>
      </c>
      <c r="E139" s="56">
        <v>358.41890283829554</v>
      </c>
      <c r="F139" s="77">
        <v>2.2214137531025853</v>
      </c>
      <c r="G139" s="76">
        <v>14.589831974240244</v>
      </c>
      <c r="H139" s="76">
        <v>23.336232749034231</v>
      </c>
      <c r="I139" s="77">
        <v>1.0879870927257422</v>
      </c>
    </row>
    <row r="140" spans="1:9" s="69" customFormat="1" ht="12.75" x14ac:dyDescent="0.2">
      <c r="A140" s="79"/>
      <c r="B140" s="79" t="s">
        <v>121</v>
      </c>
      <c r="C140" s="309">
        <v>13.8685566227125</v>
      </c>
      <c r="D140" s="56">
        <v>365</v>
      </c>
      <c r="E140" s="56">
        <v>358.41890283829554</v>
      </c>
      <c r="F140" s="77">
        <v>2.1552480243021326</v>
      </c>
      <c r="G140" s="76">
        <v>10.146880906591539</v>
      </c>
      <c r="H140" s="76">
        <v>18.671612781638299</v>
      </c>
      <c r="I140" s="77">
        <v>1.1876313291903233</v>
      </c>
    </row>
    <row r="141" spans="1:9" s="69" customFormat="1" ht="12.75" x14ac:dyDescent="0.2">
      <c r="A141" s="79"/>
      <c r="B141" s="79" t="s">
        <v>122</v>
      </c>
      <c r="C141" s="309">
        <v>10.49081614998099</v>
      </c>
      <c r="D141" s="56">
        <v>365</v>
      </c>
      <c r="E141" s="56">
        <v>358.41890283829554</v>
      </c>
      <c r="F141" s="77">
        <v>1.7250037020898934</v>
      </c>
      <c r="G141" s="76">
        <v>7.5505814201511496</v>
      </c>
      <c r="H141" s="76">
        <v>14.397684691574932</v>
      </c>
      <c r="I141" s="77">
        <v>1.0720930465772405</v>
      </c>
    </row>
    <row r="142" spans="1:9" s="69" customFormat="1" ht="12.75" x14ac:dyDescent="0.2">
      <c r="A142" s="79"/>
      <c r="B142" s="79" t="s">
        <v>123</v>
      </c>
      <c r="C142" s="309">
        <v>17.819161534471135</v>
      </c>
      <c r="D142" s="56">
        <v>365</v>
      </c>
      <c r="E142" s="56">
        <v>358.41890283829554</v>
      </c>
      <c r="F142" s="77">
        <v>2.1469864524046023</v>
      </c>
      <c r="G142" s="76">
        <v>13.980397208504794</v>
      </c>
      <c r="H142" s="76">
        <v>22.437045138953188</v>
      </c>
      <c r="I142" s="77">
        <v>1.0685165964879562</v>
      </c>
    </row>
    <row r="143" spans="1:9" s="69" customFormat="1" ht="12.75" x14ac:dyDescent="0.2">
      <c r="A143" s="79"/>
      <c r="C143" s="76"/>
      <c r="D143" s="78"/>
      <c r="E143" s="78"/>
      <c r="F143" s="77"/>
      <c r="G143" s="76"/>
      <c r="H143" s="76"/>
      <c r="I143" s="77"/>
    </row>
    <row r="144" spans="1:9" s="69" customFormat="1" ht="12.75" x14ac:dyDescent="0.2">
      <c r="A144" s="79" t="s">
        <v>126</v>
      </c>
      <c r="B144" s="69" t="s">
        <v>75</v>
      </c>
      <c r="C144" s="76">
        <v>3.0353130515617242</v>
      </c>
      <c r="D144" s="56">
        <v>1446</v>
      </c>
      <c r="E144" s="56">
        <v>1427.8973388471748</v>
      </c>
      <c r="F144" s="77">
        <v>7.2625813140025711E-2</v>
      </c>
      <c r="G144" s="76">
        <v>2.8925154581586483</v>
      </c>
      <c r="H144" s="76">
        <v>3.1781106449648</v>
      </c>
      <c r="I144" s="77">
        <v>1.2663691596857616</v>
      </c>
    </row>
    <row r="145" spans="1:9" s="69" customFormat="1" ht="12.75" x14ac:dyDescent="0.2">
      <c r="C145" s="76"/>
      <c r="D145" s="78"/>
      <c r="E145" s="78"/>
      <c r="F145" s="310"/>
      <c r="G145" s="309"/>
      <c r="H145" s="309"/>
    </row>
    <row r="146" spans="1:9" s="69" customFormat="1" ht="12.75" x14ac:dyDescent="0.2">
      <c r="B146" s="79" t="s">
        <v>117</v>
      </c>
      <c r="C146" s="309">
        <v>7.2636813978397647</v>
      </c>
      <c r="D146" s="56">
        <v>1446</v>
      </c>
      <c r="E146" s="56">
        <v>1427.8973388471748</v>
      </c>
      <c r="F146" s="310">
        <v>0.79729038489033932</v>
      </c>
      <c r="G146" s="309">
        <v>5.8436744673020433</v>
      </c>
      <c r="H146" s="309">
        <v>8.9957811935613616</v>
      </c>
      <c r="I146" s="77">
        <v>1.1677426194317075</v>
      </c>
    </row>
    <row r="147" spans="1:9" s="69" customFormat="1" ht="12.75" x14ac:dyDescent="0.2">
      <c r="B147" s="79" t="s">
        <v>118</v>
      </c>
      <c r="C147" s="309">
        <v>4.1259893059756934</v>
      </c>
      <c r="D147" s="56">
        <v>1446</v>
      </c>
      <c r="E147" s="56">
        <v>1427.8973388471748</v>
      </c>
      <c r="F147" s="310">
        <v>0.61361507017206385</v>
      </c>
      <c r="G147" s="309">
        <v>3.0747184369823297</v>
      </c>
      <c r="H147" s="309">
        <v>5.5162416650604476</v>
      </c>
      <c r="I147" s="77">
        <v>1.1727770101683699</v>
      </c>
    </row>
    <row r="148" spans="1:9" s="69" customFormat="1" ht="12.75" x14ac:dyDescent="0.2">
      <c r="B148" s="79" t="s">
        <v>119</v>
      </c>
      <c r="C148" s="309">
        <v>19.538716229201196</v>
      </c>
      <c r="D148" s="56">
        <v>1446</v>
      </c>
      <c r="E148" s="56">
        <v>1427.8973388471748</v>
      </c>
      <c r="F148" s="310">
        <v>1.1009516100872485</v>
      </c>
      <c r="G148" s="309">
        <v>17.464298807417684</v>
      </c>
      <c r="H148" s="309">
        <v>21.794469178553737</v>
      </c>
      <c r="I148" s="77">
        <v>1.0555058945215661</v>
      </c>
    </row>
    <row r="149" spans="1:9" s="69" customFormat="1" ht="12.75" x14ac:dyDescent="0.2">
      <c r="B149" s="79" t="s">
        <v>120</v>
      </c>
      <c r="C149" s="309">
        <v>21.635600138623353</v>
      </c>
      <c r="D149" s="56">
        <v>1446</v>
      </c>
      <c r="E149" s="56">
        <v>1427.8973388471748</v>
      </c>
      <c r="F149" s="310">
        <v>1.2978463437099035</v>
      </c>
      <c r="G149" s="309">
        <v>19.192663801369687</v>
      </c>
      <c r="H149" s="309">
        <v>24.295993718581695</v>
      </c>
      <c r="I149" s="77">
        <v>1.1981558770108987</v>
      </c>
    </row>
    <row r="150" spans="1:9" s="69" customFormat="1" ht="12.75" x14ac:dyDescent="0.2">
      <c r="B150" s="79" t="s">
        <v>121</v>
      </c>
      <c r="C150" s="309">
        <v>17.273763779639335</v>
      </c>
      <c r="D150" s="56">
        <v>1446</v>
      </c>
      <c r="E150" s="56">
        <v>1427.8973388471748</v>
      </c>
      <c r="F150" s="310">
        <v>1.0528536200294198</v>
      </c>
      <c r="G150" s="309">
        <v>15.300627144227974</v>
      </c>
      <c r="H150" s="309">
        <v>19.442942002439274</v>
      </c>
      <c r="I150" s="77">
        <v>1.0587338465807581</v>
      </c>
    </row>
    <row r="151" spans="1:9" s="69" customFormat="1" ht="12.75" x14ac:dyDescent="0.2">
      <c r="B151" s="79" t="s">
        <v>122</v>
      </c>
      <c r="C151" s="309">
        <v>12.287278099643412</v>
      </c>
      <c r="D151" s="56">
        <v>1446</v>
      </c>
      <c r="E151" s="56">
        <v>1427.8973388471748</v>
      </c>
      <c r="F151" s="310">
        <v>0.89720863288647801</v>
      </c>
      <c r="G151" s="309">
        <v>10.629228472074878</v>
      </c>
      <c r="H151" s="309">
        <v>14.162978716105481</v>
      </c>
      <c r="I151" s="77">
        <v>1.0388868023876499</v>
      </c>
    </row>
    <row r="152" spans="1:9" s="69" customFormat="1" ht="12.75" x14ac:dyDescent="0.2">
      <c r="A152" s="66"/>
      <c r="B152" s="80" t="s">
        <v>123</v>
      </c>
      <c r="C152" s="311">
        <v>17.874971049077196</v>
      </c>
      <c r="D152" s="57">
        <v>1446</v>
      </c>
      <c r="E152" s="57">
        <v>1427.8973388471748</v>
      </c>
      <c r="F152" s="321">
        <v>1.1854368997406517</v>
      </c>
      <c r="G152" s="311">
        <v>15.661693997310056</v>
      </c>
      <c r="H152" s="311">
        <v>20.325644342874575</v>
      </c>
      <c r="I152" s="83">
        <v>1.1761207814738115</v>
      </c>
    </row>
    <row r="153" spans="1:9" s="69" customFormat="1" ht="12.75" x14ac:dyDescent="0.2">
      <c r="A153" s="84" t="s">
        <v>152</v>
      </c>
      <c r="C153" s="85"/>
      <c r="D153" s="85"/>
      <c r="E153" s="78"/>
      <c r="F153" s="78"/>
      <c r="G153" s="78"/>
      <c r="H153" s="78"/>
      <c r="I153" s="78"/>
    </row>
    <row r="154" spans="1:9" s="69" customFormat="1" x14ac:dyDescent="0.2">
      <c r="A154" s="86"/>
      <c r="C154" s="85"/>
      <c r="D154" s="85"/>
      <c r="E154" s="91"/>
      <c r="F154" s="91"/>
      <c r="G154" s="91"/>
      <c r="H154" s="91"/>
      <c r="I154" s="91"/>
    </row>
    <row r="155" spans="1:9" s="69" customFormat="1" x14ac:dyDescent="0.2">
      <c r="A155" s="87" t="s">
        <v>54</v>
      </c>
      <c r="C155" s="85"/>
      <c r="D155" s="85"/>
      <c r="E155" s="91"/>
      <c r="F155" s="91"/>
      <c r="G155" s="91"/>
      <c r="H155" s="91"/>
      <c r="I155" s="91"/>
    </row>
    <row r="156" spans="1:9" s="69" customFormat="1" x14ac:dyDescent="0.2">
      <c r="A156" s="88" t="s">
        <v>142</v>
      </c>
      <c r="C156" s="85"/>
      <c r="D156" s="85"/>
      <c r="E156" s="91"/>
      <c r="F156" s="91"/>
      <c r="G156" s="91"/>
      <c r="H156" s="91"/>
      <c r="I156" s="91"/>
    </row>
    <row r="157" spans="1:9" s="69" customFormat="1" x14ac:dyDescent="0.2">
      <c r="A157" s="88"/>
      <c r="C157" s="85"/>
      <c r="D157" s="85"/>
      <c r="E157" s="91"/>
      <c r="F157" s="91"/>
      <c r="G157" s="91"/>
      <c r="H157" s="91"/>
      <c r="I157" s="91"/>
    </row>
    <row r="158" spans="1:9" s="69" customFormat="1" x14ac:dyDescent="0.2">
      <c r="A158" s="86"/>
      <c r="C158" s="85"/>
      <c r="D158" s="85"/>
      <c r="E158" s="91"/>
      <c r="F158" s="91"/>
      <c r="G158" s="91"/>
      <c r="H158" s="91"/>
      <c r="I158" s="91"/>
    </row>
    <row r="159" spans="1:9" s="69" customFormat="1" ht="29.25" customHeight="1" x14ac:dyDescent="0.2">
      <c r="A159" s="394" t="s">
        <v>217</v>
      </c>
      <c r="B159" s="394"/>
      <c r="C159" s="394"/>
      <c r="D159" s="394"/>
      <c r="E159" s="394"/>
      <c r="F159" s="394"/>
      <c r="G159" s="394"/>
      <c r="H159" s="394"/>
      <c r="I159" s="394"/>
    </row>
    <row r="160" spans="1:9" s="69" customFormat="1" ht="12.75" x14ac:dyDescent="0.2">
      <c r="A160" s="393"/>
      <c r="B160" s="393"/>
      <c r="C160" s="393"/>
      <c r="D160" s="393"/>
      <c r="E160" s="393"/>
      <c r="F160" s="393"/>
      <c r="G160" s="393"/>
      <c r="H160" s="393"/>
      <c r="I160" s="393"/>
    </row>
    <row r="161" spans="3:9" s="69" customFormat="1" ht="12.75" x14ac:dyDescent="0.2">
      <c r="C161" s="78"/>
      <c r="D161" s="78"/>
      <c r="E161" s="78"/>
      <c r="F161" s="78"/>
      <c r="G161" s="78"/>
      <c r="H161" s="78"/>
      <c r="I161" s="78"/>
    </row>
    <row r="162" spans="3:9" s="69" customFormat="1" ht="12.75" x14ac:dyDescent="0.2">
      <c r="C162" s="78"/>
      <c r="D162" s="78"/>
      <c r="E162" s="78"/>
      <c r="F162" s="78"/>
      <c r="G162" s="78"/>
      <c r="H162" s="78"/>
      <c r="I162" s="78"/>
    </row>
    <row r="163" spans="3:9" s="69" customFormat="1" ht="12.75" x14ac:dyDescent="0.2">
      <c r="C163" s="78"/>
      <c r="D163" s="78"/>
      <c r="E163" s="78"/>
      <c r="F163" s="78"/>
      <c r="G163" s="78"/>
      <c r="H163" s="78"/>
      <c r="I163" s="78"/>
    </row>
    <row r="164" spans="3:9" s="69" customFormat="1" ht="12.75" x14ac:dyDescent="0.2">
      <c r="C164" s="78"/>
      <c r="D164" s="78"/>
      <c r="E164" s="78"/>
      <c r="F164" s="78"/>
      <c r="G164" s="78"/>
      <c r="H164" s="78"/>
      <c r="I164" s="78"/>
    </row>
    <row r="165" spans="3:9" s="69" customFormat="1" ht="12.75" x14ac:dyDescent="0.2">
      <c r="C165" s="78"/>
      <c r="D165" s="78"/>
      <c r="E165" s="78"/>
      <c r="F165" s="78"/>
      <c r="G165" s="78"/>
      <c r="H165" s="78"/>
      <c r="I165" s="78"/>
    </row>
    <row r="166" spans="3:9" s="69" customFormat="1" ht="12.75" x14ac:dyDescent="0.2">
      <c r="C166" s="78"/>
      <c r="D166" s="78"/>
      <c r="E166" s="78"/>
      <c r="F166" s="78"/>
      <c r="G166" s="78"/>
      <c r="H166" s="78"/>
      <c r="I166" s="78"/>
    </row>
    <row r="167" spans="3:9" s="69" customFormat="1" ht="12.75" x14ac:dyDescent="0.2">
      <c r="C167" s="78"/>
      <c r="D167" s="78"/>
      <c r="E167" s="78"/>
      <c r="F167" s="78"/>
      <c r="G167" s="78"/>
      <c r="H167" s="78"/>
      <c r="I167" s="78"/>
    </row>
    <row r="168" spans="3:9" s="69" customFormat="1" ht="12.75" x14ac:dyDescent="0.2">
      <c r="C168" s="78"/>
      <c r="D168" s="78"/>
      <c r="E168" s="78"/>
      <c r="F168" s="78"/>
      <c r="G168" s="78"/>
      <c r="H168" s="78"/>
      <c r="I168" s="78"/>
    </row>
    <row r="169" spans="3:9" s="69" customFormat="1" ht="12.75" x14ac:dyDescent="0.2">
      <c r="C169" s="78"/>
      <c r="D169" s="78"/>
      <c r="E169" s="78"/>
      <c r="F169" s="78"/>
      <c r="G169" s="78"/>
      <c r="H169" s="78"/>
      <c r="I169" s="78"/>
    </row>
    <row r="170" spans="3:9" s="69" customFormat="1" ht="12.75" x14ac:dyDescent="0.2">
      <c r="C170" s="78"/>
      <c r="D170" s="78"/>
      <c r="E170" s="78"/>
      <c r="F170" s="78"/>
      <c r="G170" s="78"/>
      <c r="H170" s="78"/>
      <c r="I170" s="78"/>
    </row>
    <row r="171" spans="3:9" s="69" customFormat="1" ht="12.75" x14ac:dyDescent="0.2">
      <c r="C171" s="78"/>
      <c r="D171" s="78"/>
      <c r="E171" s="78"/>
      <c r="F171" s="78"/>
      <c r="G171" s="78"/>
      <c r="H171" s="78"/>
      <c r="I171" s="78"/>
    </row>
    <row r="172" spans="3:9" s="69" customFormat="1" ht="12.75" x14ac:dyDescent="0.2">
      <c r="C172" s="78"/>
      <c r="D172" s="78"/>
      <c r="E172" s="78"/>
      <c r="F172" s="78"/>
      <c r="G172" s="78"/>
      <c r="H172" s="78"/>
      <c r="I172" s="78"/>
    </row>
    <row r="173" spans="3:9" s="69" customFormat="1" ht="12.75" x14ac:dyDescent="0.2">
      <c r="C173" s="78"/>
      <c r="D173" s="78"/>
      <c r="E173" s="78"/>
      <c r="F173" s="78"/>
      <c r="G173" s="78"/>
      <c r="H173" s="78"/>
      <c r="I173" s="78"/>
    </row>
    <row r="174" spans="3:9" s="69" customFormat="1" ht="12.75" x14ac:dyDescent="0.2">
      <c r="C174" s="78"/>
      <c r="D174" s="78"/>
      <c r="E174" s="78"/>
      <c r="F174" s="78"/>
      <c r="G174" s="78"/>
      <c r="H174" s="78"/>
      <c r="I174" s="78"/>
    </row>
    <row r="175" spans="3:9" s="69" customFormat="1" ht="12.75" x14ac:dyDescent="0.2">
      <c r="C175" s="78"/>
      <c r="D175" s="78"/>
      <c r="E175" s="78"/>
      <c r="F175" s="78"/>
      <c r="G175" s="78"/>
      <c r="H175" s="78"/>
      <c r="I175" s="78"/>
    </row>
    <row r="176" spans="3:9" s="69" customFormat="1" ht="12.75" x14ac:dyDescent="0.2">
      <c r="C176" s="78"/>
      <c r="D176" s="78"/>
      <c r="E176" s="78"/>
      <c r="F176" s="78"/>
      <c r="G176" s="78"/>
      <c r="H176" s="78"/>
      <c r="I176" s="78"/>
    </row>
    <row r="177" spans="3:9" s="69" customFormat="1" ht="12.75" x14ac:dyDescent="0.2">
      <c r="C177" s="78"/>
      <c r="D177" s="78"/>
      <c r="E177" s="78"/>
      <c r="F177" s="78"/>
      <c r="G177" s="78"/>
      <c r="H177" s="78"/>
      <c r="I177" s="78"/>
    </row>
    <row r="178" spans="3:9" s="69" customFormat="1" ht="12.75" x14ac:dyDescent="0.2">
      <c r="C178" s="78"/>
      <c r="D178" s="78"/>
      <c r="E178" s="78"/>
      <c r="F178" s="78"/>
      <c r="G178" s="78"/>
      <c r="H178" s="78"/>
      <c r="I178" s="78"/>
    </row>
    <row r="179" spans="3:9" s="69" customFormat="1" ht="12.75" x14ac:dyDescent="0.2">
      <c r="C179" s="78"/>
      <c r="D179" s="78"/>
      <c r="E179" s="78"/>
      <c r="F179" s="78"/>
      <c r="G179" s="78"/>
      <c r="H179" s="78"/>
      <c r="I179" s="78"/>
    </row>
    <row r="180" spans="3:9" s="69" customFormat="1" ht="12.75" x14ac:dyDescent="0.2">
      <c r="C180" s="78"/>
      <c r="D180" s="78"/>
      <c r="E180" s="78"/>
      <c r="F180" s="78"/>
      <c r="G180" s="78"/>
      <c r="H180" s="78"/>
      <c r="I180" s="78"/>
    </row>
    <row r="181" spans="3:9" s="69" customFormat="1" ht="12.75" x14ac:dyDescent="0.2">
      <c r="C181" s="78"/>
      <c r="D181" s="78"/>
      <c r="E181" s="78"/>
      <c r="F181" s="78"/>
      <c r="G181" s="78"/>
      <c r="H181" s="78"/>
      <c r="I181" s="78"/>
    </row>
    <row r="182" spans="3:9" s="69" customFormat="1" ht="12.75" x14ac:dyDescent="0.2">
      <c r="C182" s="78"/>
      <c r="D182" s="78"/>
      <c r="E182" s="78"/>
      <c r="F182" s="78"/>
      <c r="G182" s="78"/>
      <c r="H182" s="78"/>
      <c r="I182" s="78"/>
    </row>
    <row r="183" spans="3:9" s="69" customFormat="1" ht="12.75" x14ac:dyDescent="0.2">
      <c r="C183" s="78"/>
      <c r="D183" s="78"/>
      <c r="E183" s="78"/>
      <c r="F183" s="78"/>
      <c r="G183" s="78"/>
      <c r="H183" s="78"/>
      <c r="I183" s="78"/>
    </row>
    <row r="184" spans="3:9" s="69" customFormat="1" ht="12.75" x14ac:dyDescent="0.2">
      <c r="C184" s="78"/>
      <c r="D184" s="78"/>
      <c r="E184" s="78"/>
      <c r="F184" s="78"/>
      <c r="G184" s="78"/>
      <c r="H184" s="78"/>
      <c r="I184" s="78"/>
    </row>
    <row r="185" spans="3:9" s="69" customFormat="1" ht="12.75" x14ac:dyDescent="0.2">
      <c r="C185" s="78"/>
      <c r="D185" s="78"/>
      <c r="E185" s="78"/>
      <c r="F185" s="78"/>
      <c r="G185" s="78"/>
      <c r="H185" s="78"/>
      <c r="I185" s="78"/>
    </row>
    <row r="186" spans="3:9" s="69" customFormat="1" ht="12.75" x14ac:dyDescent="0.2">
      <c r="C186" s="78"/>
      <c r="D186" s="78"/>
      <c r="E186" s="78"/>
      <c r="F186" s="78"/>
      <c r="G186" s="78"/>
      <c r="H186" s="78"/>
      <c r="I186" s="78"/>
    </row>
    <row r="187" spans="3:9" s="69" customFormat="1" ht="12.75" x14ac:dyDescent="0.2">
      <c r="C187" s="78"/>
      <c r="D187" s="78"/>
      <c r="E187" s="78"/>
      <c r="F187" s="78"/>
      <c r="G187" s="78"/>
      <c r="H187" s="78"/>
      <c r="I187" s="78"/>
    </row>
    <row r="188" spans="3:9" s="69" customFormat="1" ht="12.75" x14ac:dyDescent="0.2">
      <c r="C188" s="78"/>
      <c r="D188" s="78"/>
      <c r="E188" s="78"/>
      <c r="F188" s="78"/>
      <c r="G188" s="78"/>
      <c r="H188" s="78"/>
      <c r="I188" s="78"/>
    </row>
    <row r="189" spans="3:9" s="69" customFormat="1" ht="12.75" x14ac:dyDescent="0.2">
      <c r="C189" s="78"/>
      <c r="D189" s="78"/>
      <c r="E189" s="78"/>
      <c r="F189" s="78"/>
      <c r="G189" s="78"/>
      <c r="H189" s="78"/>
      <c r="I189" s="78"/>
    </row>
    <row r="190" spans="3:9" s="69" customFormat="1" ht="12.75" x14ac:dyDescent="0.2">
      <c r="C190" s="78"/>
      <c r="D190" s="78"/>
      <c r="E190" s="78"/>
      <c r="F190" s="78"/>
      <c r="G190" s="78"/>
      <c r="H190" s="78"/>
      <c r="I190" s="78"/>
    </row>
    <row r="191" spans="3:9" s="69" customFormat="1" ht="12.75" x14ac:dyDescent="0.2">
      <c r="C191" s="78"/>
      <c r="D191" s="78"/>
      <c r="E191" s="78"/>
      <c r="F191" s="78"/>
      <c r="G191" s="78"/>
      <c r="H191" s="78"/>
      <c r="I191" s="78"/>
    </row>
    <row r="192" spans="3:9" s="69" customFormat="1" ht="12.75" x14ac:dyDescent="0.2">
      <c r="C192" s="78"/>
      <c r="D192" s="78"/>
      <c r="E192" s="78"/>
      <c r="F192" s="78"/>
      <c r="G192" s="78"/>
      <c r="H192" s="78"/>
      <c r="I192" s="78"/>
    </row>
    <row r="193" spans="3:9" s="69" customFormat="1" ht="12.75" x14ac:dyDescent="0.2">
      <c r="C193" s="78"/>
      <c r="D193" s="78"/>
      <c r="E193" s="78"/>
      <c r="F193" s="78"/>
      <c r="G193" s="78"/>
      <c r="H193" s="78"/>
      <c r="I193" s="78"/>
    </row>
    <row r="194" spans="3:9" s="69" customFormat="1" ht="12.75" x14ac:dyDescent="0.2">
      <c r="C194" s="78"/>
      <c r="D194" s="78"/>
      <c r="E194" s="78"/>
      <c r="F194" s="78"/>
      <c r="G194" s="78"/>
      <c r="H194" s="78"/>
      <c r="I194" s="78"/>
    </row>
    <row r="195" spans="3:9" s="69" customFormat="1" ht="12.75" x14ac:dyDescent="0.2">
      <c r="C195" s="78"/>
      <c r="D195" s="78"/>
      <c r="E195" s="78"/>
      <c r="F195" s="78"/>
      <c r="G195" s="78"/>
      <c r="H195" s="78"/>
      <c r="I195" s="78"/>
    </row>
    <row r="196" spans="3:9" s="69" customFormat="1" ht="12.75" x14ac:dyDescent="0.2">
      <c r="C196" s="78"/>
      <c r="D196" s="78"/>
      <c r="E196" s="78"/>
      <c r="F196" s="78"/>
      <c r="G196" s="78"/>
      <c r="H196" s="78"/>
      <c r="I196" s="78"/>
    </row>
    <row r="197" spans="3:9" s="69" customFormat="1" ht="12.75" x14ac:dyDescent="0.2">
      <c r="C197" s="78"/>
      <c r="D197" s="78"/>
      <c r="E197" s="78"/>
      <c r="F197" s="78"/>
      <c r="G197" s="78"/>
      <c r="H197" s="78"/>
      <c r="I197" s="78"/>
    </row>
    <row r="198" spans="3:9" s="69" customFormat="1" ht="12.75" x14ac:dyDescent="0.2">
      <c r="C198" s="78"/>
      <c r="D198" s="78"/>
      <c r="E198" s="78"/>
      <c r="F198" s="78"/>
      <c r="G198" s="78"/>
      <c r="H198" s="78"/>
      <c r="I198" s="78"/>
    </row>
    <row r="199" spans="3:9" s="69" customFormat="1" ht="12.75" x14ac:dyDescent="0.2">
      <c r="C199" s="78"/>
      <c r="D199" s="78"/>
      <c r="E199" s="78"/>
      <c r="F199" s="78"/>
      <c r="G199" s="78"/>
      <c r="H199" s="78"/>
      <c r="I199" s="78"/>
    </row>
    <row r="200" spans="3:9" s="69" customFormat="1" ht="12.75" x14ac:dyDescent="0.2">
      <c r="C200" s="78"/>
      <c r="D200" s="78"/>
      <c r="E200" s="78"/>
      <c r="F200" s="78"/>
      <c r="G200" s="78"/>
      <c r="H200" s="78"/>
      <c r="I200" s="78"/>
    </row>
    <row r="201" spans="3:9" s="69" customFormat="1" ht="12.75" x14ac:dyDescent="0.2">
      <c r="C201" s="78"/>
      <c r="D201" s="78"/>
      <c r="E201" s="78"/>
      <c r="F201" s="78"/>
      <c r="G201" s="78"/>
      <c r="H201" s="78"/>
      <c r="I201" s="78"/>
    </row>
    <row r="202" spans="3:9" s="69" customFormat="1" ht="12.75" x14ac:dyDescent="0.2">
      <c r="C202" s="78"/>
      <c r="D202" s="78"/>
      <c r="E202" s="78"/>
      <c r="F202" s="78"/>
      <c r="G202" s="78"/>
      <c r="H202" s="78"/>
      <c r="I202" s="78"/>
    </row>
    <row r="203" spans="3:9" s="69" customFormat="1" ht="12.75" x14ac:dyDescent="0.2">
      <c r="C203" s="78"/>
      <c r="D203" s="78"/>
      <c r="E203" s="78"/>
      <c r="F203" s="78"/>
      <c r="G203" s="78"/>
      <c r="H203" s="78"/>
      <c r="I203" s="78"/>
    </row>
    <row r="204" spans="3:9" s="69" customFormat="1" ht="12.75" x14ac:dyDescent="0.2">
      <c r="C204" s="78"/>
      <c r="D204" s="78"/>
      <c r="E204" s="78"/>
      <c r="F204" s="78"/>
      <c r="G204" s="78"/>
      <c r="H204" s="78"/>
      <c r="I204" s="78"/>
    </row>
    <row r="205" spans="3:9" s="69" customFormat="1" ht="12.75" x14ac:dyDescent="0.2">
      <c r="C205" s="78"/>
      <c r="D205" s="78"/>
      <c r="E205" s="78"/>
      <c r="F205" s="78"/>
      <c r="G205" s="78"/>
      <c r="H205" s="78"/>
      <c r="I205" s="78"/>
    </row>
    <row r="206" spans="3:9" s="69" customFormat="1" ht="12.75" x14ac:dyDescent="0.2">
      <c r="C206" s="78"/>
      <c r="D206" s="78"/>
      <c r="E206" s="78"/>
      <c r="F206" s="78"/>
      <c r="G206" s="78"/>
      <c r="H206" s="78"/>
      <c r="I206" s="78"/>
    </row>
    <row r="207" spans="3:9" s="69" customFormat="1" ht="12.75" x14ac:dyDescent="0.2">
      <c r="C207" s="78"/>
      <c r="D207" s="78"/>
      <c r="E207" s="78"/>
      <c r="F207" s="78"/>
      <c r="G207" s="78"/>
      <c r="H207" s="78"/>
      <c r="I207" s="78"/>
    </row>
    <row r="208" spans="3:9" s="69" customFormat="1" ht="12.75" x14ac:dyDescent="0.2">
      <c r="C208" s="78"/>
      <c r="D208" s="78"/>
      <c r="E208" s="78"/>
      <c r="F208" s="78"/>
      <c r="G208" s="78"/>
      <c r="H208" s="78"/>
      <c r="I208" s="78"/>
    </row>
    <row r="209" spans="3:9" s="69" customFormat="1" ht="12.75" x14ac:dyDescent="0.2">
      <c r="C209" s="78"/>
      <c r="D209" s="78"/>
      <c r="E209" s="78"/>
      <c r="F209" s="78"/>
      <c r="G209" s="78"/>
      <c r="H209" s="78"/>
      <c r="I209" s="78"/>
    </row>
    <row r="210" spans="3:9" s="69" customFormat="1" ht="12.75" x14ac:dyDescent="0.2">
      <c r="C210" s="78"/>
      <c r="D210" s="78"/>
      <c r="E210" s="78"/>
      <c r="F210" s="78"/>
      <c r="G210" s="78"/>
      <c r="H210" s="78"/>
      <c r="I210" s="78"/>
    </row>
    <row r="211" spans="3:9" s="69" customFormat="1" ht="12.75" x14ac:dyDescent="0.2">
      <c r="C211" s="78"/>
      <c r="D211" s="78"/>
      <c r="E211" s="78"/>
      <c r="F211" s="78"/>
      <c r="G211" s="78"/>
      <c r="H211" s="78"/>
      <c r="I211" s="78"/>
    </row>
    <row r="212" spans="3:9" s="69" customFormat="1" ht="12.75" x14ac:dyDescent="0.2">
      <c r="C212" s="78"/>
      <c r="D212" s="78"/>
      <c r="E212" s="78"/>
      <c r="F212" s="78"/>
      <c r="G212" s="78"/>
      <c r="H212" s="78"/>
      <c r="I212" s="78"/>
    </row>
    <row r="213" spans="3:9" s="69" customFormat="1" ht="12.75" x14ac:dyDescent="0.2">
      <c r="C213" s="78"/>
      <c r="D213" s="78"/>
      <c r="E213" s="78"/>
      <c r="F213" s="78"/>
      <c r="G213" s="78"/>
      <c r="H213" s="78"/>
      <c r="I213" s="78"/>
    </row>
    <row r="214" spans="3:9" s="69" customFormat="1" ht="12.75" x14ac:dyDescent="0.2">
      <c r="C214" s="78"/>
      <c r="D214" s="78"/>
      <c r="E214" s="78"/>
      <c r="F214" s="78"/>
      <c r="G214" s="78"/>
      <c r="H214" s="78"/>
      <c r="I214" s="78"/>
    </row>
    <row r="215" spans="3:9" s="69" customFormat="1" ht="12.75" x14ac:dyDescent="0.2">
      <c r="C215" s="78"/>
      <c r="D215" s="78"/>
      <c r="E215" s="78"/>
      <c r="F215" s="78"/>
      <c r="G215" s="78"/>
      <c r="H215" s="78"/>
      <c r="I215" s="78"/>
    </row>
    <row r="216" spans="3:9" s="69" customFormat="1" ht="12.75" x14ac:dyDescent="0.2">
      <c r="C216" s="78"/>
      <c r="D216" s="78"/>
      <c r="E216" s="78"/>
      <c r="F216" s="78"/>
      <c r="G216" s="78"/>
      <c r="H216" s="78"/>
      <c r="I216" s="78"/>
    </row>
    <row r="217" spans="3:9" s="69" customFormat="1" ht="12.75" x14ac:dyDescent="0.2">
      <c r="C217" s="78"/>
      <c r="D217" s="78"/>
      <c r="E217" s="78"/>
      <c r="F217" s="78"/>
      <c r="G217" s="78"/>
      <c r="H217" s="78"/>
      <c r="I217" s="78"/>
    </row>
    <row r="218" spans="3:9" s="69" customFormat="1" ht="12.75" x14ac:dyDescent="0.2">
      <c r="C218" s="78"/>
      <c r="D218" s="78"/>
      <c r="E218" s="78"/>
      <c r="F218" s="78"/>
      <c r="G218" s="78"/>
      <c r="H218" s="78"/>
      <c r="I218" s="78"/>
    </row>
    <row r="219" spans="3:9" s="69" customFormat="1" ht="12.75" x14ac:dyDescent="0.2">
      <c r="C219" s="78"/>
      <c r="D219" s="78"/>
      <c r="E219" s="78"/>
      <c r="F219" s="78"/>
      <c r="G219" s="78"/>
      <c r="H219" s="78"/>
      <c r="I219" s="78"/>
    </row>
    <row r="220" spans="3:9" s="69" customFormat="1" ht="12.75" x14ac:dyDescent="0.2">
      <c r="C220" s="78"/>
      <c r="D220" s="78"/>
      <c r="E220" s="78"/>
      <c r="F220" s="78"/>
      <c r="G220" s="78"/>
      <c r="H220" s="78"/>
      <c r="I220" s="78"/>
    </row>
    <row r="221" spans="3:9" s="69" customFormat="1" ht="12.75" x14ac:dyDescent="0.2">
      <c r="C221" s="78"/>
      <c r="D221" s="78"/>
      <c r="E221" s="78"/>
      <c r="F221" s="78"/>
      <c r="G221" s="78"/>
      <c r="H221" s="78"/>
      <c r="I221" s="78"/>
    </row>
    <row r="222" spans="3:9" s="69" customFormat="1" ht="12.75" x14ac:dyDescent="0.2">
      <c r="C222" s="78"/>
      <c r="D222" s="78"/>
      <c r="E222" s="78"/>
      <c r="F222" s="78"/>
      <c r="G222" s="78"/>
      <c r="H222" s="78"/>
      <c r="I222" s="78"/>
    </row>
    <row r="223" spans="3:9" s="69" customFormat="1" ht="12.75" x14ac:dyDescent="0.2">
      <c r="C223" s="78"/>
      <c r="D223" s="78"/>
      <c r="E223" s="78"/>
      <c r="F223" s="78"/>
      <c r="G223" s="78"/>
      <c r="H223" s="78"/>
      <c r="I223" s="78"/>
    </row>
    <row r="224" spans="3:9" s="69" customFormat="1" ht="12.75" x14ac:dyDescent="0.2">
      <c r="C224" s="78"/>
      <c r="D224" s="78"/>
      <c r="E224" s="78"/>
      <c r="F224" s="78"/>
      <c r="G224" s="78"/>
      <c r="H224" s="78"/>
      <c r="I224" s="78"/>
    </row>
    <row r="225" spans="3:9" s="69" customFormat="1" ht="12.75" x14ac:dyDescent="0.2">
      <c r="C225" s="78"/>
      <c r="D225" s="78"/>
      <c r="E225" s="78"/>
      <c r="F225" s="78"/>
      <c r="G225" s="78"/>
      <c r="H225" s="78"/>
      <c r="I225" s="78"/>
    </row>
    <row r="226" spans="3:9" s="69" customFormat="1" ht="12.75" x14ac:dyDescent="0.2">
      <c r="C226" s="78"/>
      <c r="D226" s="78"/>
      <c r="E226" s="78"/>
      <c r="F226" s="78"/>
      <c r="G226" s="78"/>
      <c r="H226" s="78"/>
      <c r="I226" s="78"/>
    </row>
    <row r="227" spans="3:9" s="69" customFormat="1" ht="12.75" x14ac:dyDescent="0.2">
      <c r="C227" s="78"/>
      <c r="D227" s="78"/>
      <c r="E227" s="78"/>
      <c r="F227" s="78"/>
      <c r="G227" s="78"/>
      <c r="H227" s="78"/>
      <c r="I227" s="78"/>
    </row>
    <row r="228" spans="3:9" s="69" customFormat="1" ht="12.75" x14ac:dyDescent="0.2">
      <c r="C228" s="78"/>
      <c r="D228" s="78"/>
      <c r="E228" s="78"/>
      <c r="F228" s="78"/>
      <c r="G228" s="78"/>
      <c r="H228" s="78"/>
      <c r="I228" s="78"/>
    </row>
    <row r="229" spans="3:9" s="69" customFormat="1" ht="12.75" x14ac:dyDescent="0.2">
      <c r="C229" s="78"/>
      <c r="D229" s="78"/>
      <c r="E229" s="78"/>
      <c r="F229" s="78"/>
      <c r="G229" s="78"/>
      <c r="H229" s="78"/>
      <c r="I229" s="78"/>
    </row>
    <row r="230" spans="3:9" s="69" customFormat="1" ht="12.75" x14ac:dyDescent="0.2">
      <c r="C230" s="78"/>
      <c r="D230" s="78"/>
      <c r="E230" s="78"/>
      <c r="F230" s="78"/>
      <c r="G230" s="78"/>
      <c r="H230" s="78"/>
      <c r="I230" s="78"/>
    </row>
    <row r="231" spans="3:9" s="69" customFormat="1" ht="12.75" x14ac:dyDescent="0.2">
      <c r="C231" s="78"/>
      <c r="D231" s="78"/>
      <c r="E231" s="78"/>
      <c r="F231" s="78"/>
      <c r="G231" s="78"/>
      <c r="H231" s="78"/>
      <c r="I231" s="78"/>
    </row>
    <row r="232" spans="3:9" s="69" customFormat="1" ht="12.75" x14ac:dyDescent="0.2">
      <c r="C232" s="78"/>
      <c r="D232" s="78"/>
      <c r="E232" s="78"/>
      <c r="F232" s="78"/>
      <c r="G232" s="78"/>
      <c r="H232" s="78"/>
      <c r="I232" s="78"/>
    </row>
    <row r="233" spans="3:9" s="69" customFormat="1" ht="12.75" x14ac:dyDescent="0.2">
      <c r="C233" s="78"/>
      <c r="D233" s="78"/>
      <c r="E233" s="78"/>
      <c r="F233" s="78"/>
      <c r="G233" s="78"/>
      <c r="H233" s="78"/>
      <c r="I233" s="78"/>
    </row>
    <row r="234" spans="3:9" s="69" customFormat="1" ht="12.75" x14ac:dyDescent="0.2">
      <c r="C234" s="78"/>
      <c r="D234" s="78"/>
      <c r="E234" s="78"/>
      <c r="F234" s="78"/>
      <c r="G234" s="78"/>
      <c r="H234" s="78"/>
      <c r="I234" s="78"/>
    </row>
    <row r="235" spans="3:9" s="69" customFormat="1" ht="12.75" x14ac:dyDescent="0.2">
      <c r="C235" s="78"/>
      <c r="D235" s="78"/>
      <c r="E235" s="78"/>
      <c r="F235" s="78"/>
      <c r="G235" s="78"/>
      <c r="H235" s="78"/>
      <c r="I235" s="78"/>
    </row>
    <row r="236" spans="3:9" s="69" customFormat="1" ht="12.75" x14ac:dyDescent="0.2">
      <c r="C236" s="78"/>
      <c r="D236" s="78"/>
      <c r="E236" s="78"/>
      <c r="F236" s="78"/>
      <c r="G236" s="78"/>
      <c r="H236" s="78"/>
      <c r="I236" s="78"/>
    </row>
    <row r="237" spans="3:9" s="69" customFormat="1" ht="12.75" x14ac:dyDescent="0.2">
      <c r="C237" s="78"/>
      <c r="D237" s="78"/>
      <c r="E237" s="78"/>
      <c r="F237" s="78"/>
      <c r="G237" s="78"/>
      <c r="H237" s="78"/>
      <c r="I237" s="78"/>
    </row>
    <row r="238" spans="3:9" s="69" customFormat="1" ht="12.75" x14ac:dyDescent="0.2">
      <c r="C238" s="78"/>
      <c r="D238" s="78"/>
      <c r="E238" s="78"/>
      <c r="F238" s="78"/>
      <c r="G238" s="78"/>
      <c r="H238" s="78"/>
      <c r="I238" s="78"/>
    </row>
    <row r="239" spans="3:9" s="69" customFormat="1" ht="12.75" x14ac:dyDescent="0.2">
      <c r="C239" s="78"/>
      <c r="D239" s="78"/>
      <c r="E239" s="78"/>
      <c r="F239" s="78"/>
      <c r="G239" s="78"/>
      <c r="H239" s="78"/>
      <c r="I239" s="78"/>
    </row>
    <row r="240" spans="3:9" s="69" customFormat="1" ht="12.75" x14ac:dyDescent="0.2">
      <c r="C240" s="78"/>
      <c r="D240" s="78"/>
      <c r="E240" s="78"/>
      <c r="F240" s="78"/>
      <c r="G240" s="78"/>
      <c r="H240" s="78"/>
      <c r="I240" s="78"/>
    </row>
    <row r="241" spans="3:9" s="69" customFormat="1" ht="12.75" x14ac:dyDescent="0.2">
      <c r="C241" s="78"/>
      <c r="D241" s="78"/>
      <c r="E241" s="78"/>
      <c r="F241" s="78"/>
      <c r="G241" s="78"/>
      <c r="H241" s="78"/>
      <c r="I241" s="78"/>
    </row>
    <row r="242" spans="3:9" s="69" customFormat="1" ht="12.75" x14ac:dyDescent="0.2">
      <c r="C242" s="78"/>
      <c r="D242" s="78"/>
      <c r="E242" s="78"/>
      <c r="F242" s="78"/>
      <c r="G242" s="78"/>
      <c r="H242" s="78"/>
      <c r="I242" s="78"/>
    </row>
    <row r="243" spans="3:9" s="69" customFormat="1" ht="12.75" x14ac:dyDescent="0.2">
      <c r="C243" s="78"/>
      <c r="D243" s="78"/>
      <c r="E243" s="78"/>
      <c r="F243" s="78"/>
      <c r="G243" s="78"/>
      <c r="H243" s="78"/>
      <c r="I243" s="78"/>
    </row>
    <row r="244" spans="3:9" s="69" customFormat="1" ht="12.75" x14ac:dyDescent="0.2">
      <c r="C244" s="78"/>
      <c r="D244" s="78"/>
      <c r="E244" s="78"/>
      <c r="F244" s="78"/>
      <c r="G244" s="78"/>
      <c r="H244" s="78"/>
      <c r="I244" s="78"/>
    </row>
    <row r="245" spans="3:9" s="69" customFormat="1" ht="12.75" x14ac:dyDescent="0.2">
      <c r="C245" s="78"/>
      <c r="D245" s="78"/>
      <c r="E245" s="78"/>
      <c r="F245" s="78"/>
      <c r="G245" s="78"/>
      <c r="H245" s="78"/>
      <c r="I245" s="78"/>
    </row>
    <row r="246" spans="3:9" s="69" customFormat="1" ht="12.75" x14ac:dyDescent="0.2">
      <c r="C246" s="78"/>
      <c r="D246" s="78"/>
      <c r="E246" s="78"/>
      <c r="F246" s="78"/>
      <c r="G246" s="78"/>
      <c r="H246" s="78"/>
      <c r="I246" s="78"/>
    </row>
    <row r="247" spans="3:9" s="69" customFormat="1" ht="12.75" x14ac:dyDescent="0.2">
      <c r="C247" s="78"/>
      <c r="D247" s="78"/>
      <c r="E247" s="78"/>
      <c r="F247" s="78"/>
      <c r="G247" s="78"/>
      <c r="H247" s="78"/>
      <c r="I247" s="78"/>
    </row>
    <row r="248" spans="3:9" s="69" customFormat="1" ht="12.75" x14ac:dyDescent="0.2">
      <c r="C248" s="78"/>
      <c r="D248" s="78"/>
      <c r="E248" s="78"/>
      <c r="F248" s="78"/>
      <c r="G248" s="78"/>
      <c r="H248" s="78"/>
      <c r="I248" s="78"/>
    </row>
    <row r="249" spans="3:9" s="69" customFormat="1" ht="12.75" x14ac:dyDescent="0.2">
      <c r="C249" s="78"/>
      <c r="D249" s="78"/>
      <c r="E249" s="78"/>
      <c r="F249" s="78"/>
      <c r="G249" s="78"/>
      <c r="H249" s="78"/>
      <c r="I249" s="78"/>
    </row>
    <row r="250" spans="3:9" s="69" customFormat="1" ht="12.75" x14ac:dyDescent="0.2">
      <c r="C250" s="78"/>
      <c r="D250" s="78"/>
      <c r="E250" s="78"/>
      <c r="F250" s="78"/>
      <c r="G250" s="78"/>
      <c r="H250" s="78"/>
      <c r="I250" s="78"/>
    </row>
    <row r="251" spans="3:9" s="69" customFormat="1" ht="12.75" x14ac:dyDescent="0.2">
      <c r="C251" s="78"/>
      <c r="D251" s="78"/>
      <c r="E251" s="78"/>
      <c r="F251" s="78"/>
      <c r="G251" s="78"/>
      <c r="H251" s="78"/>
      <c r="I251" s="78"/>
    </row>
    <row r="252" spans="3:9" s="69" customFormat="1" ht="12.75" x14ac:dyDescent="0.2">
      <c r="C252" s="78"/>
      <c r="D252" s="78"/>
      <c r="E252" s="78"/>
      <c r="F252" s="78"/>
      <c r="G252" s="78"/>
      <c r="H252" s="78"/>
      <c r="I252" s="78"/>
    </row>
    <row r="253" spans="3:9" s="69" customFormat="1" ht="12.75" x14ac:dyDescent="0.2">
      <c r="C253" s="78"/>
      <c r="D253" s="78"/>
      <c r="E253" s="78"/>
      <c r="F253" s="78"/>
      <c r="G253" s="78"/>
      <c r="H253" s="78"/>
      <c r="I253" s="78"/>
    </row>
    <row r="254" spans="3:9" s="69" customFormat="1" ht="12.75" x14ac:dyDescent="0.2">
      <c r="C254" s="78"/>
      <c r="D254" s="78"/>
      <c r="E254" s="78"/>
      <c r="F254" s="78"/>
      <c r="G254" s="78"/>
      <c r="H254" s="78"/>
      <c r="I254" s="78"/>
    </row>
    <row r="255" spans="3:9" s="69" customFormat="1" ht="12.75" x14ac:dyDescent="0.2">
      <c r="C255" s="78"/>
      <c r="D255" s="78"/>
      <c r="E255" s="78"/>
      <c r="F255" s="78"/>
      <c r="G255" s="78"/>
      <c r="H255" s="78"/>
      <c r="I255" s="78"/>
    </row>
    <row r="256" spans="3:9" s="69" customFormat="1" ht="12.75" x14ac:dyDescent="0.2">
      <c r="C256" s="78"/>
      <c r="D256" s="78"/>
      <c r="E256" s="78"/>
      <c r="F256" s="78"/>
      <c r="G256" s="78"/>
      <c r="H256" s="78"/>
      <c r="I256" s="78"/>
    </row>
    <row r="257" spans="3:9" s="69" customFormat="1" ht="12.75" x14ac:dyDescent="0.2">
      <c r="C257" s="78"/>
      <c r="D257" s="78"/>
      <c r="E257" s="78"/>
      <c r="F257" s="78"/>
      <c r="G257" s="78"/>
      <c r="H257" s="78"/>
      <c r="I257" s="78"/>
    </row>
    <row r="258" spans="3:9" s="69" customFormat="1" ht="12.75" x14ac:dyDescent="0.2">
      <c r="C258" s="78"/>
      <c r="D258" s="78"/>
      <c r="E258" s="78"/>
      <c r="F258" s="78"/>
      <c r="G258" s="78"/>
      <c r="H258" s="78"/>
      <c r="I258" s="78"/>
    </row>
    <row r="259" spans="3:9" s="69" customFormat="1" ht="12.75" x14ac:dyDescent="0.2">
      <c r="C259" s="78"/>
      <c r="D259" s="78"/>
      <c r="E259" s="78"/>
      <c r="F259" s="78"/>
      <c r="G259" s="78"/>
      <c r="H259" s="78"/>
      <c r="I259" s="78"/>
    </row>
    <row r="260" spans="3:9" s="69" customFormat="1" ht="12.75" x14ac:dyDescent="0.2">
      <c r="C260" s="78"/>
      <c r="D260" s="78"/>
      <c r="E260" s="78"/>
      <c r="F260" s="78"/>
      <c r="G260" s="78"/>
      <c r="H260" s="78"/>
      <c r="I260" s="78"/>
    </row>
    <row r="261" spans="3:9" s="69" customFormat="1" ht="12.75" x14ac:dyDescent="0.2">
      <c r="C261" s="78"/>
      <c r="D261" s="78"/>
      <c r="E261" s="78"/>
      <c r="F261" s="78"/>
      <c r="G261" s="78"/>
      <c r="H261" s="78"/>
      <c r="I261" s="78"/>
    </row>
    <row r="262" spans="3:9" s="69" customFormat="1" ht="12.75" x14ac:dyDescent="0.2">
      <c r="C262" s="78"/>
      <c r="D262" s="78"/>
      <c r="E262" s="78"/>
      <c r="F262" s="78"/>
      <c r="G262" s="78"/>
      <c r="H262" s="78"/>
      <c r="I262" s="78"/>
    </row>
    <row r="263" spans="3:9" s="69" customFormat="1" ht="12.75" x14ac:dyDescent="0.2">
      <c r="C263" s="78"/>
      <c r="D263" s="78"/>
      <c r="E263" s="78"/>
      <c r="F263" s="78"/>
      <c r="G263" s="78"/>
      <c r="H263" s="78"/>
      <c r="I263" s="78"/>
    </row>
    <row r="264" spans="3:9" s="69" customFormat="1" ht="12.75" x14ac:dyDescent="0.2">
      <c r="C264" s="78"/>
      <c r="D264" s="78"/>
      <c r="E264" s="78"/>
      <c r="F264" s="78"/>
      <c r="G264" s="78"/>
      <c r="H264" s="78"/>
      <c r="I264" s="78"/>
    </row>
    <row r="265" spans="3:9" s="69" customFormat="1" ht="12.75" x14ac:dyDescent="0.2">
      <c r="C265" s="78"/>
      <c r="D265" s="78"/>
      <c r="E265" s="78"/>
      <c r="F265" s="78"/>
      <c r="G265" s="78"/>
      <c r="H265" s="78"/>
      <c r="I265" s="78"/>
    </row>
    <row r="266" spans="3:9" s="69" customFormat="1" ht="12.75" x14ac:dyDescent="0.2">
      <c r="C266" s="78"/>
      <c r="D266" s="78"/>
      <c r="E266" s="78"/>
      <c r="F266" s="78"/>
      <c r="G266" s="78"/>
      <c r="H266" s="78"/>
      <c r="I266" s="78"/>
    </row>
    <row r="267" spans="3:9" s="69" customFormat="1" ht="12.75" x14ac:dyDescent="0.2">
      <c r="C267" s="78"/>
      <c r="D267" s="78"/>
      <c r="E267" s="78"/>
      <c r="F267" s="78"/>
      <c r="G267" s="78"/>
      <c r="H267" s="78"/>
      <c r="I267" s="78"/>
    </row>
    <row r="268" spans="3:9" s="69" customFormat="1" ht="12.75" x14ac:dyDescent="0.2">
      <c r="C268" s="78"/>
      <c r="D268" s="78"/>
      <c r="E268" s="78"/>
      <c r="F268" s="78"/>
      <c r="G268" s="78"/>
      <c r="H268" s="78"/>
      <c r="I268" s="78"/>
    </row>
    <row r="269" spans="3:9" s="69" customFormat="1" ht="12.75" x14ac:dyDescent="0.2">
      <c r="C269" s="78"/>
      <c r="D269" s="78"/>
      <c r="E269" s="78"/>
      <c r="F269" s="78"/>
      <c r="G269" s="78"/>
      <c r="H269" s="78"/>
      <c r="I269" s="78"/>
    </row>
    <row r="270" spans="3:9" s="69" customFormat="1" ht="12.75" x14ac:dyDescent="0.2">
      <c r="C270" s="78"/>
      <c r="D270" s="78"/>
      <c r="E270" s="78"/>
      <c r="F270" s="78"/>
      <c r="G270" s="78"/>
      <c r="H270" s="78"/>
      <c r="I270" s="78"/>
    </row>
    <row r="271" spans="3:9" s="69" customFormat="1" ht="12.75" x14ac:dyDescent="0.2">
      <c r="C271" s="78"/>
      <c r="D271" s="78"/>
      <c r="E271" s="78"/>
      <c r="F271" s="78"/>
      <c r="G271" s="78"/>
      <c r="H271" s="78"/>
      <c r="I271" s="78"/>
    </row>
    <row r="272" spans="3:9" s="69" customFormat="1" ht="12.75" x14ac:dyDescent="0.2">
      <c r="C272" s="78"/>
      <c r="D272" s="78"/>
      <c r="E272" s="78"/>
      <c r="F272" s="78"/>
      <c r="G272" s="78"/>
      <c r="H272" s="78"/>
      <c r="I272" s="78"/>
    </row>
    <row r="273" spans="3:9" s="69" customFormat="1" ht="12.75" x14ac:dyDescent="0.2">
      <c r="C273" s="78"/>
      <c r="D273" s="78"/>
      <c r="E273" s="78"/>
      <c r="F273" s="78"/>
      <c r="G273" s="78"/>
      <c r="H273" s="78"/>
      <c r="I273" s="78"/>
    </row>
    <row r="274" spans="3:9" s="69" customFormat="1" ht="12.75" x14ac:dyDescent="0.2">
      <c r="C274" s="78"/>
      <c r="D274" s="78"/>
      <c r="E274" s="78"/>
      <c r="F274" s="78"/>
      <c r="G274" s="78"/>
      <c r="H274" s="78"/>
      <c r="I274" s="78"/>
    </row>
    <row r="275" spans="3:9" s="69" customFormat="1" ht="12.75" x14ac:dyDescent="0.2">
      <c r="C275" s="78"/>
      <c r="D275" s="78"/>
      <c r="E275" s="78"/>
      <c r="F275" s="78"/>
      <c r="G275" s="78"/>
      <c r="H275" s="78"/>
      <c r="I275" s="78"/>
    </row>
    <row r="276" spans="3:9" s="69" customFormat="1" ht="12.75" x14ac:dyDescent="0.2">
      <c r="C276" s="78"/>
      <c r="D276" s="78"/>
      <c r="E276" s="78"/>
      <c r="F276" s="78"/>
      <c r="G276" s="78"/>
      <c r="H276" s="78"/>
      <c r="I276" s="78"/>
    </row>
    <row r="277" spans="3:9" s="69" customFormat="1" ht="12.75" x14ac:dyDescent="0.2">
      <c r="C277" s="78"/>
      <c r="D277" s="78"/>
      <c r="E277" s="78"/>
      <c r="F277" s="78"/>
      <c r="G277" s="78"/>
      <c r="H277" s="78"/>
      <c r="I277" s="78"/>
    </row>
    <row r="278" spans="3:9" s="69" customFormat="1" ht="12.75" x14ac:dyDescent="0.2">
      <c r="C278" s="78"/>
      <c r="D278" s="78"/>
      <c r="E278" s="78"/>
      <c r="F278" s="78"/>
      <c r="G278" s="78"/>
      <c r="H278" s="78"/>
      <c r="I278" s="78"/>
    </row>
    <row r="279" spans="3:9" s="69" customFormat="1" ht="12.75" x14ac:dyDescent="0.2">
      <c r="C279" s="78"/>
      <c r="D279" s="78"/>
      <c r="E279" s="78"/>
      <c r="F279" s="78"/>
      <c r="G279" s="78"/>
      <c r="H279" s="78"/>
      <c r="I279" s="78"/>
    </row>
    <row r="280" spans="3:9" s="69" customFormat="1" ht="12.75" x14ac:dyDescent="0.2">
      <c r="C280" s="78"/>
      <c r="D280" s="78"/>
      <c r="E280" s="78"/>
      <c r="F280" s="78"/>
      <c r="G280" s="78"/>
      <c r="H280" s="78"/>
      <c r="I280" s="78"/>
    </row>
    <row r="281" spans="3:9" s="69" customFormat="1" ht="12.75" x14ac:dyDescent="0.2">
      <c r="C281" s="78"/>
      <c r="D281" s="78"/>
      <c r="E281" s="78"/>
      <c r="F281" s="78"/>
      <c r="G281" s="78"/>
      <c r="H281" s="78"/>
      <c r="I281" s="78"/>
    </row>
    <row r="282" spans="3:9" s="69" customFormat="1" ht="12.75" x14ac:dyDescent="0.2">
      <c r="C282" s="78"/>
      <c r="D282" s="78"/>
      <c r="E282" s="78"/>
      <c r="F282" s="78"/>
      <c r="G282" s="78"/>
      <c r="H282" s="78"/>
      <c r="I282" s="78"/>
    </row>
    <row r="283" spans="3:9" s="69" customFormat="1" ht="12.75" x14ac:dyDescent="0.2">
      <c r="C283" s="78"/>
      <c r="D283" s="78"/>
      <c r="E283" s="78"/>
      <c r="F283" s="78"/>
      <c r="G283" s="78"/>
      <c r="H283" s="78"/>
      <c r="I283" s="78"/>
    </row>
    <row r="284" spans="3:9" s="69" customFormat="1" ht="12.75" x14ac:dyDescent="0.2">
      <c r="C284" s="78"/>
      <c r="D284" s="78"/>
      <c r="E284" s="78"/>
      <c r="F284" s="78"/>
      <c r="G284" s="78"/>
      <c r="H284" s="78"/>
      <c r="I284" s="78"/>
    </row>
    <row r="285" spans="3:9" s="69" customFormat="1" ht="12.75" x14ac:dyDescent="0.2">
      <c r="C285" s="78"/>
      <c r="D285" s="78"/>
      <c r="E285" s="78"/>
      <c r="F285" s="78"/>
      <c r="G285" s="78"/>
      <c r="H285" s="78"/>
      <c r="I285" s="78"/>
    </row>
    <row r="286" spans="3:9" s="69" customFormat="1" ht="12.75" x14ac:dyDescent="0.2">
      <c r="C286" s="78"/>
      <c r="D286" s="78"/>
      <c r="E286" s="78"/>
      <c r="F286" s="78"/>
      <c r="G286" s="78"/>
      <c r="H286" s="78"/>
      <c r="I286" s="78"/>
    </row>
    <row r="287" spans="3:9" s="69" customFormat="1" ht="12.75" x14ac:dyDescent="0.2">
      <c r="C287" s="78"/>
      <c r="D287" s="78"/>
      <c r="E287" s="78"/>
      <c r="F287" s="78"/>
      <c r="G287" s="78"/>
      <c r="H287" s="78"/>
      <c r="I287" s="78"/>
    </row>
    <row r="288" spans="3:9" s="69" customFormat="1" ht="12.75" x14ac:dyDescent="0.2">
      <c r="C288" s="78"/>
      <c r="D288" s="78"/>
      <c r="E288" s="78"/>
      <c r="F288" s="78"/>
      <c r="G288" s="78"/>
      <c r="H288" s="78"/>
      <c r="I288" s="78"/>
    </row>
    <row r="289" spans="3:9" s="69" customFormat="1" ht="12.75" x14ac:dyDescent="0.2">
      <c r="C289" s="78"/>
      <c r="D289" s="78"/>
      <c r="E289" s="78"/>
      <c r="F289" s="78"/>
      <c r="G289" s="78"/>
      <c r="H289" s="78"/>
      <c r="I289" s="78"/>
    </row>
    <row r="290" spans="3:9" s="69" customFormat="1" ht="12.75" x14ac:dyDescent="0.2">
      <c r="C290" s="78"/>
      <c r="D290" s="78"/>
      <c r="E290" s="78"/>
      <c r="F290" s="78"/>
      <c r="G290" s="78"/>
      <c r="H290" s="78"/>
      <c r="I290" s="78"/>
    </row>
    <row r="291" spans="3:9" s="69" customFormat="1" ht="12.75" x14ac:dyDescent="0.2">
      <c r="C291" s="78"/>
      <c r="D291" s="78"/>
      <c r="E291" s="78"/>
      <c r="F291" s="78"/>
      <c r="G291" s="78"/>
      <c r="H291" s="78"/>
      <c r="I291" s="78"/>
    </row>
    <row r="292" spans="3:9" s="69" customFormat="1" ht="12.75" x14ac:dyDescent="0.2">
      <c r="C292" s="78"/>
      <c r="D292" s="78"/>
      <c r="E292" s="78"/>
      <c r="F292" s="78"/>
      <c r="G292" s="78"/>
      <c r="H292" s="78"/>
      <c r="I292" s="78"/>
    </row>
    <row r="293" spans="3:9" s="69" customFormat="1" ht="12.75" x14ac:dyDescent="0.2">
      <c r="C293" s="78"/>
      <c r="D293" s="78"/>
      <c r="E293" s="78"/>
      <c r="F293" s="78"/>
      <c r="G293" s="78"/>
      <c r="H293" s="78"/>
      <c r="I293" s="78"/>
    </row>
    <row r="294" spans="3:9" s="69" customFormat="1" ht="12.75" x14ac:dyDescent="0.2">
      <c r="C294" s="78"/>
      <c r="D294" s="78"/>
      <c r="E294" s="78"/>
      <c r="F294" s="78"/>
      <c r="G294" s="78"/>
      <c r="H294" s="78"/>
      <c r="I294" s="78"/>
    </row>
    <row r="295" spans="3:9" s="69" customFormat="1" ht="12.75" x14ac:dyDescent="0.2">
      <c r="C295" s="78"/>
      <c r="D295" s="78"/>
      <c r="E295" s="78"/>
      <c r="F295" s="78"/>
      <c r="G295" s="78"/>
      <c r="H295" s="78"/>
      <c r="I295" s="78"/>
    </row>
    <row r="296" spans="3:9" s="69" customFormat="1" ht="12.75" x14ac:dyDescent="0.2">
      <c r="C296" s="78"/>
      <c r="D296" s="78"/>
      <c r="E296" s="78"/>
      <c r="F296" s="78"/>
      <c r="G296" s="78"/>
      <c r="H296" s="78"/>
      <c r="I296" s="78"/>
    </row>
    <row r="297" spans="3:9" s="69" customFormat="1" ht="12.75" x14ac:dyDescent="0.2">
      <c r="C297" s="78"/>
      <c r="D297" s="78"/>
      <c r="E297" s="78"/>
      <c r="F297" s="78"/>
      <c r="G297" s="78"/>
      <c r="H297" s="78"/>
      <c r="I297" s="78"/>
    </row>
    <row r="298" spans="3:9" s="69" customFormat="1" ht="12.75" x14ac:dyDescent="0.2">
      <c r="C298" s="78"/>
      <c r="D298" s="78"/>
      <c r="E298" s="78"/>
      <c r="F298" s="78"/>
      <c r="G298" s="78"/>
      <c r="H298" s="78"/>
      <c r="I298" s="78"/>
    </row>
    <row r="299" spans="3:9" s="69" customFormat="1" ht="12.75" x14ac:dyDescent="0.2">
      <c r="C299" s="78"/>
      <c r="D299" s="78"/>
      <c r="E299" s="78"/>
      <c r="F299" s="78"/>
      <c r="G299" s="78"/>
      <c r="H299" s="78"/>
      <c r="I299" s="78"/>
    </row>
    <row r="300" spans="3:9" s="69" customFormat="1" ht="12.75" x14ac:dyDescent="0.2">
      <c r="C300" s="78"/>
      <c r="D300" s="78"/>
      <c r="E300" s="78"/>
      <c r="F300" s="78"/>
      <c r="G300" s="78"/>
      <c r="H300" s="78"/>
      <c r="I300" s="78"/>
    </row>
    <row r="301" spans="3:9" s="69" customFormat="1" ht="12.75" x14ac:dyDescent="0.2">
      <c r="C301" s="78"/>
      <c r="D301" s="78"/>
      <c r="E301" s="78"/>
      <c r="F301" s="78"/>
      <c r="G301" s="78"/>
      <c r="H301" s="78"/>
      <c r="I301" s="78"/>
    </row>
    <row r="302" spans="3:9" s="69" customFormat="1" ht="12.75" x14ac:dyDescent="0.2">
      <c r="C302" s="78"/>
      <c r="D302" s="78"/>
      <c r="E302" s="78"/>
      <c r="F302" s="78"/>
      <c r="G302" s="78"/>
      <c r="H302" s="78"/>
      <c r="I302" s="78"/>
    </row>
    <row r="303" spans="3:9" s="69" customFormat="1" ht="12.75" x14ac:dyDescent="0.2">
      <c r="C303" s="78"/>
      <c r="D303" s="78"/>
      <c r="E303" s="78"/>
      <c r="F303" s="78"/>
      <c r="G303" s="78"/>
      <c r="H303" s="78"/>
      <c r="I303" s="78"/>
    </row>
    <row r="304" spans="3:9" s="69" customFormat="1" ht="12.75" x14ac:dyDescent="0.2">
      <c r="C304" s="78"/>
      <c r="D304" s="78"/>
      <c r="E304" s="78"/>
      <c r="F304" s="78"/>
      <c r="G304" s="78"/>
      <c r="H304" s="78"/>
      <c r="I304" s="78"/>
    </row>
    <row r="305" spans="3:9" s="69" customFormat="1" ht="12.75" x14ac:dyDescent="0.2">
      <c r="C305" s="78"/>
      <c r="D305" s="78"/>
      <c r="E305" s="78"/>
      <c r="F305" s="78"/>
      <c r="G305" s="78"/>
      <c r="H305" s="78"/>
      <c r="I305" s="78"/>
    </row>
    <row r="306" spans="3:9" s="69" customFormat="1" ht="12.75" x14ac:dyDescent="0.2">
      <c r="C306" s="78"/>
      <c r="D306" s="78"/>
      <c r="E306" s="78"/>
      <c r="F306" s="78"/>
      <c r="G306" s="78"/>
      <c r="H306" s="78"/>
      <c r="I306" s="78"/>
    </row>
    <row r="307" spans="3:9" s="69" customFormat="1" ht="12.75" x14ac:dyDescent="0.2">
      <c r="C307" s="78"/>
      <c r="D307" s="78"/>
      <c r="E307" s="78"/>
      <c r="F307" s="78"/>
      <c r="G307" s="78"/>
      <c r="H307" s="78"/>
      <c r="I307" s="78"/>
    </row>
    <row r="308" spans="3:9" s="69" customFormat="1" ht="12.75" x14ac:dyDescent="0.2">
      <c r="C308" s="78"/>
      <c r="D308" s="78"/>
      <c r="E308" s="78"/>
      <c r="F308" s="78"/>
      <c r="G308" s="78"/>
      <c r="H308" s="78"/>
      <c r="I308" s="78"/>
    </row>
    <row r="309" spans="3:9" s="69" customFormat="1" ht="12.75" x14ac:dyDescent="0.2">
      <c r="C309" s="78"/>
      <c r="D309" s="78"/>
      <c r="E309" s="78"/>
      <c r="F309" s="78"/>
      <c r="G309" s="78"/>
      <c r="H309" s="78"/>
      <c r="I309" s="78"/>
    </row>
    <row r="310" spans="3:9" s="69" customFormat="1" ht="12.75" x14ac:dyDescent="0.2">
      <c r="C310" s="78"/>
      <c r="D310" s="78"/>
      <c r="E310" s="78"/>
      <c r="F310" s="78"/>
      <c r="G310" s="78"/>
      <c r="H310" s="78"/>
      <c r="I310" s="78"/>
    </row>
    <row r="311" spans="3:9" s="69" customFormat="1" ht="12.75" x14ac:dyDescent="0.2">
      <c r="C311" s="78"/>
      <c r="D311" s="78"/>
      <c r="E311" s="78"/>
      <c r="F311" s="78"/>
      <c r="G311" s="78"/>
      <c r="H311" s="78"/>
      <c r="I311" s="78"/>
    </row>
    <row r="312" spans="3:9" s="69" customFormat="1" ht="12.75" x14ac:dyDescent="0.2">
      <c r="C312" s="78"/>
      <c r="D312" s="78"/>
      <c r="E312" s="78"/>
      <c r="F312" s="78"/>
      <c r="G312" s="78"/>
      <c r="H312" s="78"/>
      <c r="I312" s="78"/>
    </row>
    <row r="313" spans="3:9" s="69" customFormat="1" ht="12.75" x14ac:dyDescent="0.2">
      <c r="C313" s="78"/>
      <c r="D313" s="78"/>
      <c r="E313" s="78"/>
      <c r="F313" s="78"/>
      <c r="G313" s="78"/>
      <c r="H313" s="78"/>
      <c r="I313" s="78"/>
    </row>
    <row r="314" spans="3:9" s="69" customFormat="1" ht="12.75" x14ac:dyDescent="0.2">
      <c r="C314" s="78"/>
      <c r="D314" s="78"/>
      <c r="E314" s="78"/>
      <c r="F314" s="78"/>
      <c r="G314" s="78"/>
      <c r="H314" s="78"/>
      <c r="I314" s="78"/>
    </row>
    <row r="315" spans="3:9" s="69" customFormat="1" ht="12.75" x14ac:dyDescent="0.2">
      <c r="C315" s="78"/>
      <c r="D315" s="78"/>
      <c r="E315" s="78"/>
      <c r="F315" s="78"/>
      <c r="G315" s="78"/>
      <c r="H315" s="78"/>
      <c r="I315" s="78"/>
    </row>
    <row r="316" spans="3:9" s="69" customFormat="1" ht="12.75" x14ac:dyDescent="0.2">
      <c r="C316" s="78"/>
      <c r="D316" s="78"/>
      <c r="E316" s="78"/>
      <c r="F316" s="78"/>
      <c r="G316" s="78"/>
      <c r="H316" s="78"/>
      <c r="I316" s="78"/>
    </row>
    <row r="317" spans="3:9" s="69" customFormat="1" ht="12.75" x14ac:dyDescent="0.2">
      <c r="C317" s="78"/>
      <c r="D317" s="78"/>
      <c r="E317" s="78"/>
      <c r="F317" s="78"/>
      <c r="G317" s="78"/>
      <c r="H317" s="78"/>
      <c r="I317" s="78"/>
    </row>
    <row r="318" spans="3:9" s="69" customFormat="1" ht="12.75" x14ac:dyDescent="0.2">
      <c r="C318" s="78"/>
      <c r="D318" s="78"/>
      <c r="E318" s="78"/>
      <c r="F318" s="78"/>
      <c r="G318" s="78"/>
      <c r="H318" s="78"/>
      <c r="I318" s="78"/>
    </row>
    <row r="319" spans="3:9" s="69" customFormat="1" ht="12.75" x14ac:dyDescent="0.2">
      <c r="C319" s="78"/>
      <c r="D319" s="78"/>
      <c r="E319" s="78"/>
      <c r="F319" s="78"/>
      <c r="G319" s="78"/>
      <c r="H319" s="78"/>
      <c r="I319" s="78"/>
    </row>
    <row r="320" spans="3:9" s="69" customFormat="1" ht="12.75" x14ac:dyDescent="0.2">
      <c r="C320" s="78"/>
      <c r="D320" s="78"/>
      <c r="E320" s="78"/>
      <c r="F320" s="78"/>
      <c r="G320" s="78"/>
      <c r="H320" s="78"/>
      <c r="I320" s="78"/>
    </row>
    <row r="321" spans="3:9" s="69" customFormat="1" ht="12.75" x14ac:dyDescent="0.2">
      <c r="C321" s="78"/>
      <c r="D321" s="78"/>
      <c r="E321" s="78"/>
      <c r="F321" s="78"/>
      <c r="G321" s="78"/>
      <c r="H321" s="78"/>
      <c r="I321" s="78"/>
    </row>
    <row r="322" spans="3:9" s="69" customFormat="1" ht="12.75" x14ac:dyDescent="0.2">
      <c r="C322" s="78"/>
      <c r="D322" s="78"/>
      <c r="E322" s="78"/>
      <c r="F322" s="78"/>
      <c r="G322" s="78"/>
      <c r="H322" s="78"/>
      <c r="I322" s="78"/>
    </row>
    <row r="323" spans="3:9" s="69" customFormat="1" ht="12.75" x14ac:dyDescent="0.2">
      <c r="C323" s="78"/>
      <c r="D323" s="78"/>
      <c r="E323" s="78"/>
      <c r="F323" s="78"/>
      <c r="G323" s="78"/>
      <c r="H323" s="78"/>
      <c r="I323" s="78"/>
    </row>
    <row r="324" spans="3:9" s="69" customFormat="1" ht="12.75" x14ac:dyDescent="0.2">
      <c r="C324" s="78"/>
      <c r="D324" s="78"/>
      <c r="E324" s="78"/>
      <c r="F324" s="78"/>
      <c r="G324" s="78"/>
      <c r="H324" s="78"/>
      <c r="I324" s="78"/>
    </row>
    <row r="325" spans="3:9" s="69" customFormat="1" ht="12.75" x14ac:dyDescent="0.2">
      <c r="C325" s="78"/>
      <c r="D325" s="78"/>
      <c r="E325" s="78"/>
      <c r="F325" s="78"/>
      <c r="G325" s="78"/>
      <c r="H325" s="78"/>
      <c r="I325" s="78"/>
    </row>
    <row r="326" spans="3:9" s="69" customFormat="1" ht="12.75" x14ac:dyDescent="0.2">
      <c r="C326" s="78"/>
      <c r="D326" s="78"/>
      <c r="E326" s="78"/>
      <c r="F326" s="78"/>
      <c r="G326" s="78"/>
      <c r="H326" s="78"/>
      <c r="I326" s="78"/>
    </row>
    <row r="327" spans="3:9" s="69" customFormat="1" ht="12.75" x14ac:dyDescent="0.2">
      <c r="C327" s="78"/>
      <c r="D327" s="78"/>
      <c r="E327" s="78"/>
      <c r="F327" s="78"/>
      <c r="G327" s="78"/>
      <c r="H327" s="78"/>
      <c r="I327" s="78"/>
    </row>
    <row r="328" spans="3:9" s="69" customFormat="1" ht="12.75" x14ac:dyDescent="0.2">
      <c r="C328" s="78"/>
      <c r="D328" s="78"/>
      <c r="E328" s="78"/>
      <c r="F328" s="78"/>
      <c r="G328" s="78"/>
      <c r="H328" s="78"/>
      <c r="I328" s="78"/>
    </row>
    <row r="329" spans="3:9" s="69" customFormat="1" ht="12.75" x14ac:dyDescent="0.2">
      <c r="C329" s="78"/>
      <c r="D329" s="78"/>
      <c r="E329" s="78"/>
      <c r="F329" s="78"/>
      <c r="G329" s="78"/>
      <c r="H329" s="78"/>
      <c r="I329" s="78"/>
    </row>
    <row r="330" spans="3:9" s="69" customFormat="1" ht="12.75" x14ac:dyDescent="0.2">
      <c r="C330" s="78"/>
      <c r="D330" s="78"/>
      <c r="E330" s="78"/>
      <c r="F330" s="78"/>
      <c r="G330" s="78"/>
      <c r="H330" s="78"/>
      <c r="I330" s="78"/>
    </row>
    <row r="331" spans="3:9" s="69" customFormat="1" ht="12.75" x14ac:dyDescent="0.2">
      <c r="C331" s="78"/>
      <c r="D331" s="78"/>
      <c r="E331" s="78"/>
      <c r="F331" s="78"/>
      <c r="G331" s="78"/>
      <c r="H331" s="78"/>
      <c r="I331" s="78"/>
    </row>
    <row r="332" spans="3:9" s="69" customFormat="1" ht="12.75" x14ac:dyDescent="0.2">
      <c r="C332" s="78"/>
      <c r="D332" s="78"/>
      <c r="E332" s="78"/>
      <c r="F332" s="78"/>
      <c r="G332" s="78"/>
      <c r="H332" s="78"/>
      <c r="I332" s="78"/>
    </row>
    <row r="333" spans="3:9" s="69" customFormat="1" ht="12.75" x14ac:dyDescent="0.2">
      <c r="C333" s="78"/>
      <c r="D333" s="78"/>
      <c r="E333" s="78"/>
      <c r="F333" s="78"/>
      <c r="G333" s="78"/>
      <c r="H333" s="78"/>
      <c r="I333" s="78"/>
    </row>
    <row r="334" spans="3:9" s="69" customFormat="1" ht="12.75" x14ac:dyDescent="0.2">
      <c r="C334" s="78"/>
      <c r="D334" s="78"/>
      <c r="E334" s="78"/>
      <c r="F334" s="78"/>
      <c r="G334" s="78"/>
      <c r="H334" s="78"/>
      <c r="I334" s="78"/>
    </row>
    <row r="335" spans="3:9" s="69" customFormat="1" ht="12.75" x14ac:dyDescent="0.2">
      <c r="C335" s="78"/>
      <c r="D335" s="78"/>
      <c r="E335" s="78"/>
      <c r="F335" s="78"/>
      <c r="G335" s="78"/>
      <c r="H335" s="78"/>
      <c r="I335" s="78"/>
    </row>
    <row r="336" spans="3:9" s="69" customFormat="1" ht="12.75" x14ac:dyDescent="0.2">
      <c r="C336" s="78"/>
      <c r="D336" s="78"/>
      <c r="E336" s="78"/>
      <c r="F336" s="78"/>
      <c r="G336" s="78"/>
      <c r="H336" s="78"/>
      <c r="I336" s="78"/>
    </row>
    <row r="337" spans="3:9" s="69" customFormat="1" ht="12.75" x14ac:dyDescent="0.2">
      <c r="C337" s="78"/>
      <c r="D337" s="78"/>
      <c r="E337" s="78"/>
      <c r="F337" s="78"/>
      <c r="G337" s="78"/>
      <c r="H337" s="78"/>
      <c r="I337" s="78"/>
    </row>
    <row r="338" spans="3:9" s="69" customFormat="1" ht="12.75" x14ac:dyDescent="0.2">
      <c r="C338" s="78"/>
      <c r="D338" s="78"/>
      <c r="E338" s="78"/>
      <c r="F338" s="78"/>
      <c r="G338" s="78"/>
      <c r="H338" s="78"/>
      <c r="I338" s="78"/>
    </row>
    <row r="339" spans="3:9" s="69" customFormat="1" ht="12.75" x14ac:dyDescent="0.2">
      <c r="C339" s="78"/>
      <c r="D339" s="78"/>
      <c r="E339" s="78"/>
      <c r="F339" s="78"/>
      <c r="G339" s="78"/>
      <c r="H339" s="78"/>
      <c r="I339" s="78"/>
    </row>
    <row r="340" spans="3:9" s="69" customFormat="1" ht="12.75" x14ac:dyDescent="0.2">
      <c r="C340" s="78"/>
      <c r="D340" s="78"/>
      <c r="E340" s="78"/>
      <c r="F340" s="78"/>
      <c r="G340" s="78"/>
      <c r="H340" s="78"/>
      <c r="I340" s="78"/>
    </row>
    <row r="341" spans="3:9" s="69" customFormat="1" ht="12.75" x14ac:dyDescent="0.2">
      <c r="C341" s="78"/>
      <c r="D341" s="78"/>
      <c r="E341" s="78"/>
      <c r="F341" s="78"/>
      <c r="G341" s="78"/>
      <c r="H341" s="78"/>
      <c r="I341" s="78"/>
    </row>
    <row r="342" spans="3:9" s="69" customFormat="1" ht="12.75" x14ac:dyDescent="0.2">
      <c r="C342" s="78"/>
      <c r="D342" s="78"/>
      <c r="E342" s="78"/>
      <c r="F342" s="78"/>
      <c r="G342" s="78"/>
      <c r="H342" s="78"/>
      <c r="I342" s="78"/>
    </row>
    <row r="343" spans="3:9" s="69" customFormat="1" ht="12.75" x14ac:dyDescent="0.2">
      <c r="C343" s="78"/>
      <c r="D343" s="78"/>
      <c r="E343" s="78"/>
      <c r="F343" s="78"/>
      <c r="G343" s="78"/>
      <c r="H343" s="78"/>
      <c r="I343" s="78"/>
    </row>
    <row r="344" spans="3:9" s="69" customFormat="1" ht="12.75" x14ac:dyDescent="0.2">
      <c r="C344" s="78"/>
      <c r="D344" s="78"/>
      <c r="E344" s="78"/>
      <c r="F344" s="78"/>
      <c r="G344" s="78"/>
      <c r="H344" s="78"/>
      <c r="I344" s="78"/>
    </row>
    <row r="345" spans="3:9" s="69" customFormat="1" ht="12.75" x14ac:dyDescent="0.2">
      <c r="C345" s="78"/>
      <c r="D345" s="78"/>
      <c r="E345" s="78"/>
      <c r="F345" s="78"/>
      <c r="G345" s="78"/>
      <c r="H345" s="78"/>
      <c r="I345" s="78"/>
    </row>
    <row r="346" spans="3:9" s="69" customFormat="1" ht="12.75" x14ac:dyDescent="0.2">
      <c r="C346" s="78"/>
      <c r="D346" s="78"/>
      <c r="E346" s="78"/>
      <c r="F346" s="78"/>
      <c r="G346" s="78"/>
      <c r="H346" s="78"/>
      <c r="I346" s="78"/>
    </row>
    <row r="347" spans="3:9" s="69" customFormat="1" ht="12.75" x14ac:dyDescent="0.2">
      <c r="C347" s="78"/>
      <c r="D347" s="78"/>
      <c r="E347" s="78"/>
      <c r="F347" s="78"/>
      <c r="G347" s="78"/>
      <c r="H347" s="78"/>
      <c r="I347" s="78"/>
    </row>
    <row r="348" spans="3:9" s="69" customFormat="1" ht="12.75" x14ac:dyDescent="0.2">
      <c r="C348" s="78"/>
      <c r="D348" s="78"/>
      <c r="E348" s="78"/>
      <c r="F348" s="78"/>
      <c r="G348" s="78"/>
      <c r="H348" s="78"/>
      <c r="I348" s="78"/>
    </row>
    <row r="349" spans="3:9" s="69" customFormat="1" ht="12.75" x14ac:dyDescent="0.2">
      <c r="C349" s="78"/>
      <c r="D349" s="78"/>
      <c r="E349" s="78"/>
      <c r="F349" s="78"/>
      <c r="G349" s="78"/>
      <c r="H349" s="78"/>
      <c r="I349" s="78"/>
    </row>
    <row r="350" spans="3:9" s="69" customFormat="1" ht="12.75" x14ac:dyDescent="0.2">
      <c r="C350" s="78"/>
      <c r="D350" s="78"/>
      <c r="E350" s="78"/>
      <c r="F350" s="78"/>
      <c r="G350" s="78"/>
      <c r="H350" s="78"/>
      <c r="I350" s="78"/>
    </row>
    <row r="351" spans="3:9" s="69" customFormat="1" ht="12.75" x14ac:dyDescent="0.2">
      <c r="C351" s="78"/>
      <c r="D351" s="78"/>
      <c r="E351" s="78"/>
      <c r="F351" s="78"/>
      <c r="G351" s="78"/>
      <c r="H351" s="78"/>
      <c r="I351" s="78"/>
    </row>
    <row r="352" spans="3:9" s="69" customFormat="1" ht="12.75" x14ac:dyDescent="0.2">
      <c r="C352" s="78"/>
      <c r="D352" s="78"/>
      <c r="E352" s="78"/>
      <c r="F352" s="78"/>
      <c r="G352" s="78"/>
      <c r="H352" s="78"/>
      <c r="I352" s="78"/>
    </row>
    <row r="353" spans="3:9" s="69" customFormat="1" ht="12.75" x14ac:dyDescent="0.2">
      <c r="C353" s="78"/>
      <c r="D353" s="78"/>
      <c r="E353" s="78"/>
      <c r="F353" s="78"/>
      <c r="G353" s="78"/>
      <c r="H353" s="78"/>
      <c r="I353" s="78"/>
    </row>
    <row r="354" spans="3:9" s="69" customFormat="1" ht="12.75" x14ac:dyDescent="0.2">
      <c r="C354" s="78"/>
      <c r="D354" s="78"/>
      <c r="E354" s="78"/>
      <c r="F354" s="78"/>
      <c r="G354" s="78"/>
      <c r="H354" s="78"/>
      <c r="I354" s="78"/>
    </row>
    <row r="355" spans="3:9" s="69" customFormat="1" ht="12.75" x14ac:dyDescent="0.2">
      <c r="C355" s="78"/>
      <c r="D355" s="78"/>
      <c r="E355" s="78"/>
      <c r="F355" s="78"/>
      <c r="G355" s="78"/>
      <c r="H355" s="78"/>
      <c r="I355" s="78"/>
    </row>
    <row r="356" spans="3:9" s="69" customFormat="1" ht="12.75" x14ac:dyDescent="0.2">
      <c r="C356" s="78"/>
      <c r="D356" s="78"/>
      <c r="E356" s="78"/>
      <c r="F356" s="78"/>
      <c r="G356" s="78"/>
      <c r="H356" s="78"/>
      <c r="I356" s="78"/>
    </row>
    <row r="357" spans="3:9" s="69" customFormat="1" ht="12.75" x14ac:dyDescent="0.2">
      <c r="C357" s="78"/>
      <c r="D357" s="78"/>
      <c r="E357" s="78"/>
      <c r="F357" s="78"/>
      <c r="G357" s="78"/>
      <c r="H357" s="78"/>
      <c r="I357" s="78"/>
    </row>
    <row r="358" spans="3:9" s="69" customFormat="1" ht="12.75" x14ac:dyDescent="0.2">
      <c r="C358" s="78"/>
      <c r="D358" s="78"/>
      <c r="E358" s="78"/>
      <c r="F358" s="78"/>
      <c r="G358" s="78"/>
      <c r="H358" s="78"/>
      <c r="I358" s="78"/>
    </row>
  </sheetData>
  <mergeCells count="3">
    <mergeCell ref="A1:I1"/>
    <mergeCell ref="A160:I160"/>
    <mergeCell ref="A159:I159"/>
  </mergeCells>
  <pageMargins left="0.7" right="0.7" top="0.75" bottom="0.75" header="0.3" footer="0.3"/>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3"/>
  <sheetViews>
    <sheetView showGridLines="0" zoomScaleNormal="100" workbookViewId="0">
      <selection sqref="A1:I1"/>
    </sheetView>
  </sheetViews>
  <sheetFormatPr defaultColWidth="9" defaultRowHeight="14.25" x14ac:dyDescent="0.2"/>
  <cols>
    <col min="1" max="1" width="10" style="89" customWidth="1"/>
    <col min="2" max="2" width="20.375" style="89" bestFit="1" customWidth="1"/>
    <col min="3" max="9" width="10.75" style="91" customWidth="1"/>
    <col min="10" max="10" width="9" style="101"/>
    <col min="11" max="16384" width="9" style="89"/>
  </cols>
  <sheetData>
    <row r="1" spans="1:10" s="64" customFormat="1" ht="36" customHeight="1" x14ac:dyDescent="0.25">
      <c r="A1" s="395" t="s">
        <v>128</v>
      </c>
      <c r="B1" s="395"/>
      <c r="C1" s="395"/>
      <c r="D1" s="395"/>
      <c r="E1" s="395"/>
      <c r="F1" s="395"/>
      <c r="G1" s="395"/>
      <c r="H1" s="395"/>
      <c r="I1" s="395"/>
      <c r="J1" s="99"/>
    </row>
    <row r="2" spans="1:10" s="69" customFormat="1" ht="12.75" x14ac:dyDescent="0.2">
      <c r="A2" s="66" t="s">
        <v>153</v>
      </c>
      <c r="B2" s="66"/>
      <c r="C2" s="68"/>
      <c r="D2" s="68"/>
      <c r="E2" s="68"/>
      <c r="F2" s="68"/>
      <c r="G2" s="68"/>
      <c r="H2" s="68"/>
      <c r="I2" s="68"/>
      <c r="J2" s="85"/>
    </row>
    <row r="3" spans="1:10" s="69" customFormat="1" ht="38.25" x14ac:dyDescent="0.2">
      <c r="A3" s="71" t="s">
        <v>90</v>
      </c>
      <c r="B3" s="100" t="s">
        <v>129</v>
      </c>
      <c r="C3" s="72" t="s">
        <v>91</v>
      </c>
      <c r="D3" s="73" t="s">
        <v>92</v>
      </c>
      <c r="E3" s="73" t="s">
        <v>93</v>
      </c>
      <c r="F3" s="72" t="s">
        <v>94</v>
      </c>
      <c r="G3" s="72" t="s">
        <v>95</v>
      </c>
      <c r="H3" s="72" t="s">
        <v>96</v>
      </c>
      <c r="I3" s="72" t="s">
        <v>97</v>
      </c>
      <c r="J3" s="85"/>
    </row>
    <row r="4" spans="1:10" s="69" customFormat="1" ht="12.75" x14ac:dyDescent="0.2">
      <c r="A4" s="79" t="s">
        <v>130</v>
      </c>
      <c r="B4" s="79" t="s">
        <v>129</v>
      </c>
      <c r="C4" s="76">
        <v>96.591264116726236</v>
      </c>
      <c r="D4" s="56">
        <v>112</v>
      </c>
      <c r="E4" s="56">
        <v>128.64019899272841</v>
      </c>
      <c r="F4" s="77">
        <v>1.5726732932285559</v>
      </c>
      <c r="G4" s="76">
        <v>91.722826926381728</v>
      </c>
      <c r="H4" s="76">
        <v>98.638700322948765</v>
      </c>
      <c r="I4" s="77">
        <v>0.98278028591381261</v>
      </c>
      <c r="J4" s="85"/>
    </row>
    <row r="5" spans="1:10" s="69" customFormat="1" ht="12.75" x14ac:dyDescent="0.2">
      <c r="A5" s="79" t="s">
        <v>131</v>
      </c>
      <c r="B5" s="79" t="s">
        <v>129</v>
      </c>
      <c r="C5" s="76">
        <v>96.884717272174115</v>
      </c>
      <c r="D5" s="56">
        <v>206</v>
      </c>
      <c r="E5" s="56">
        <v>202.23985443622882</v>
      </c>
      <c r="F5" s="77">
        <v>1.2004400022402828</v>
      </c>
      <c r="G5" s="76">
        <v>93.434387700393131</v>
      </c>
      <c r="H5" s="76">
        <v>98.549985133398081</v>
      </c>
      <c r="I5" s="77">
        <v>0.98240968022486264</v>
      </c>
      <c r="J5" s="85"/>
    </row>
    <row r="6" spans="1:10" s="69" customFormat="1" ht="12.75" x14ac:dyDescent="0.2">
      <c r="A6" s="79" t="s">
        <v>116</v>
      </c>
      <c r="B6" s="79" t="s">
        <v>129</v>
      </c>
      <c r="C6" s="76">
        <v>93.737637193748512</v>
      </c>
      <c r="D6" s="56">
        <v>185</v>
      </c>
      <c r="E6" s="56">
        <v>207.44408102859771</v>
      </c>
      <c r="F6" s="77">
        <v>1.8862924557545533</v>
      </c>
      <c r="G6" s="76">
        <v>88.83819354542122</v>
      </c>
      <c r="H6" s="76">
        <v>96.569528717924953</v>
      </c>
      <c r="I6" s="77">
        <v>1.1210593678808956</v>
      </c>
      <c r="J6" s="85"/>
    </row>
    <row r="7" spans="1:10" s="69" customFormat="1" ht="12.75" x14ac:dyDescent="0.2">
      <c r="A7" s="79" t="s">
        <v>98</v>
      </c>
      <c r="B7" s="79" t="s">
        <v>129</v>
      </c>
      <c r="C7" s="76">
        <v>94.912583330534218</v>
      </c>
      <c r="D7" s="56">
        <v>186</v>
      </c>
      <c r="E7" s="56">
        <v>207.14765528873193</v>
      </c>
      <c r="F7" s="77">
        <v>1.6772589601876275</v>
      </c>
      <c r="G7" s="76">
        <v>90.408029298068229</v>
      </c>
      <c r="H7" s="76">
        <v>97.363413762583946</v>
      </c>
      <c r="I7" s="77">
        <v>1.0983095352287051</v>
      </c>
      <c r="J7" s="85"/>
    </row>
    <row r="8" spans="1:10" s="69" customFormat="1" ht="12.75" x14ac:dyDescent="0.2">
      <c r="A8" s="79" t="s">
        <v>99</v>
      </c>
      <c r="B8" s="79" t="s">
        <v>129</v>
      </c>
      <c r="C8" s="76">
        <v>91.428188058027501</v>
      </c>
      <c r="D8" s="56">
        <v>139</v>
      </c>
      <c r="E8" s="56">
        <v>128.61371807825313</v>
      </c>
      <c r="F8" s="77">
        <v>2.3849853527842901</v>
      </c>
      <c r="G8" s="76">
        <v>85.431973782286704</v>
      </c>
      <c r="H8" s="76">
        <v>95.097969457708317</v>
      </c>
      <c r="I8" s="77">
        <v>0.96593557916724881</v>
      </c>
      <c r="J8" s="85"/>
    </row>
    <row r="9" spans="1:10" s="69" customFormat="1" ht="12.75" x14ac:dyDescent="0.2">
      <c r="A9" s="79" t="s">
        <v>100</v>
      </c>
      <c r="B9" s="79" t="s">
        <v>129</v>
      </c>
      <c r="C9" s="76">
        <v>91.415182966985242</v>
      </c>
      <c r="D9" s="56">
        <v>191</v>
      </c>
      <c r="E9" s="56">
        <v>186.65213587975705</v>
      </c>
      <c r="F9" s="77">
        <v>1.9450488419181633</v>
      </c>
      <c r="G9" s="76">
        <v>86.740931741200328</v>
      </c>
      <c r="H9" s="76">
        <v>94.545233832513432</v>
      </c>
      <c r="I9" s="77">
        <v>0.94834744619946709</v>
      </c>
      <c r="J9" s="85"/>
    </row>
    <row r="10" spans="1:10" s="69" customFormat="1" ht="12.75" x14ac:dyDescent="0.2">
      <c r="A10" s="79" t="s">
        <v>60</v>
      </c>
      <c r="B10" s="79" t="s">
        <v>129</v>
      </c>
      <c r="C10" s="76">
        <v>94.22449236534311</v>
      </c>
      <c r="D10" s="56">
        <v>1019</v>
      </c>
      <c r="E10" s="56">
        <v>1060.7376437042963</v>
      </c>
      <c r="F10" s="77">
        <v>0.74319121313249381</v>
      </c>
      <c r="G10" s="76">
        <v>92.578072540179619</v>
      </c>
      <c r="H10" s="76">
        <v>95.523344635858805</v>
      </c>
      <c r="I10" s="77">
        <v>1.0373438740609682</v>
      </c>
      <c r="J10" s="85"/>
    </row>
    <row r="11" spans="1:10" s="69" customFormat="1" ht="12.75" x14ac:dyDescent="0.2">
      <c r="A11" s="79"/>
      <c r="C11" s="76"/>
      <c r="D11" s="78"/>
      <c r="E11" s="78"/>
      <c r="F11" s="77"/>
      <c r="G11" s="76"/>
      <c r="H11" s="76"/>
      <c r="I11" s="77"/>
      <c r="J11" s="85"/>
    </row>
    <row r="12" spans="1:10" s="69" customFormat="1" ht="12.75" x14ac:dyDescent="0.2">
      <c r="A12" s="79" t="s">
        <v>132</v>
      </c>
      <c r="B12" s="79" t="s">
        <v>129</v>
      </c>
      <c r="C12" s="76">
        <v>98.501494146431455</v>
      </c>
      <c r="D12" s="56">
        <v>128</v>
      </c>
      <c r="E12" s="56">
        <v>125.85502130925006</v>
      </c>
      <c r="F12" s="77">
        <v>1.0648022254998177</v>
      </c>
      <c r="G12" s="76">
        <v>94.090114594533148</v>
      </c>
      <c r="H12" s="76">
        <v>99.632887724618584</v>
      </c>
      <c r="I12" s="77">
        <v>0.98298924645031327</v>
      </c>
      <c r="J12" s="85"/>
    </row>
    <row r="13" spans="1:10" s="69" customFormat="1" ht="12.75" x14ac:dyDescent="0.2">
      <c r="A13" s="79" t="s">
        <v>133</v>
      </c>
      <c r="B13" s="79" t="s">
        <v>129</v>
      </c>
      <c r="C13" s="76">
        <v>96.610726995527656</v>
      </c>
      <c r="D13" s="56">
        <v>180</v>
      </c>
      <c r="E13" s="56">
        <v>187.36758641461643</v>
      </c>
      <c r="F13" s="77">
        <v>1.3873453187502602</v>
      </c>
      <c r="G13" s="76">
        <v>92.534220913424704</v>
      </c>
      <c r="H13" s="76">
        <v>98.497498741163923</v>
      </c>
      <c r="I13" s="77">
        <v>1.0492066315044741</v>
      </c>
      <c r="J13" s="85"/>
    </row>
    <row r="14" spans="1:10" s="69" customFormat="1" ht="12.75" x14ac:dyDescent="0.2">
      <c r="A14" s="79" t="s">
        <v>124</v>
      </c>
      <c r="B14" s="79" t="s">
        <v>129</v>
      </c>
      <c r="C14" s="76">
        <v>97.669834547649657</v>
      </c>
      <c r="D14" s="56">
        <v>210</v>
      </c>
      <c r="E14" s="56">
        <v>193.81699024894772</v>
      </c>
      <c r="F14" s="77">
        <v>0.98447843087673825</v>
      </c>
      <c r="G14" s="76">
        <v>94.711879606893433</v>
      </c>
      <c r="H14" s="76">
        <v>98.990861353121431</v>
      </c>
      <c r="I14" s="77">
        <v>0.9082882510999406</v>
      </c>
      <c r="J14" s="85"/>
    </row>
    <row r="15" spans="1:10" s="69" customFormat="1" ht="12.75" x14ac:dyDescent="0.2">
      <c r="A15" s="79" t="s">
        <v>102</v>
      </c>
      <c r="B15" s="79" t="s">
        <v>129</v>
      </c>
      <c r="C15" s="76">
        <v>97.021637984267002</v>
      </c>
      <c r="D15" s="56">
        <v>225</v>
      </c>
      <c r="E15" s="56">
        <v>204.78553569188415</v>
      </c>
      <c r="F15" s="77">
        <v>1.1955843934024295</v>
      </c>
      <c r="G15" s="76">
        <v>93.525053784479439</v>
      </c>
      <c r="H15" s="76">
        <v>98.657117580359682</v>
      </c>
      <c r="I15" s="77">
        <v>1.006240995495107</v>
      </c>
      <c r="J15" s="85"/>
    </row>
    <row r="16" spans="1:10" s="69" customFormat="1" ht="12.75" x14ac:dyDescent="0.2">
      <c r="A16" s="79" t="s">
        <v>103</v>
      </c>
      <c r="B16" s="79" t="s">
        <v>129</v>
      </c>
      <c r="C16" s="76">
        <v>97.525081219498716</v>
      </c>
      <c r="D16" s="56">
        <v>136</v>
      </c>
      <c r="E16" s="56">
        <v>127.67045567246367</v>
      </c>
      <c r="F16" s="77">
        <v>1.2772377591084711</v>
      </c>
      <c r="G16" s="76">
        <v>93.30024800669554</v>
      </c>
      <c r="H16" s="76">
        <v>99.111135047425066</v>
      </c>
      <c r="I16" s="77">
        <v>0.92869582107075455</v>
      </c>
      <c r="J16" s="85"/>
    </row>
    <row r="17" spans="1:10" s="69" customFormat="1" ht="12.75" x14ac:dyDescent="0.2">
      <c r="A17" s="79" t="s">
        <v>104</v>
      </c>
      <c r="B17" s="79" t="s">
        <v>129</v>
      </c>
      <c r="C17" s="76">
        <v>89.665710788861134</v>
      </c>
      <c r="D17" s="56">
        <v>174</v>
      </c>
      <c r="E17" s="56">
        <v>171.76676695853888</v>
      </c>
      <c r="F17" s="77">
        <v>2.3066975447217608</v>
      </c>
      <c r="G17" s="76">
        <v>84.175039293785616</v>
      </c>
      <c r="H17" s="76">
        <v>93.400680432842435</v>
      </c>
      <c r="I17" s="77">
        <v>0.99289173250530727</v>
      </c>
      <c r="J17" s="85"/>
    </row>
    <row r="18" spans="1:10" s="69" customFormat="1" ht="12.75" x14ac:dyDescent="0.2">
      <c r="A18" s="79" t="s">
        <v>62</v>
      </c>
      <c r="B18" s="79" t="s">
        <v>129</v>
      </c>
      <c r="C18" s="76">
        <v>96.068036217673622</v>
      </c>
      <c r="D18" s="56">
        <v>1053</v>
      </c>
      <c r="E18" s="56">
        <v>1011.2623562957003</v>
      </c>
      <c r="F18" s="77">
        <v>0.6313307459995352</v>
      </c>
      <c r="G18" s="76">
        <v>94.621074204421745</v>
      </c>
      <c r="H18" s="76">
        <v>97.137532401693562</v>
      </c>
      <c r="I18" s="77">
        <v>1.0327372063894624</v>
      </c>
      <c r="J18" s="85"/>
    </row>
    <row r="19" spans="1:10" s="69" customFormat="1" ht="12.75" x14ac:dyDescent="0.2">
      <c r="A19" s="79"/>
      <c r="C19" s="76"/>
      <c r="D19" s="78"/>
      <c r="E19" s="78"/>
      <c r="F19" s="77"/>
      <c r="G19" s="76"/>
      <c r="H19" s="76"/>
      <c r="I19" s="77"/>
      <c r="J19" s="85"/>
    </row>
    <row r="20" spans="1:10" s="69" customFormat="1" ht="12.75" x14ac:dyDescent="0.2">
      <c r="A20" s="79" t="s">
        <v>134</v>
      </c>
      <c r="B20" s="79" t="s">
        <v>129</v>
      </c>
      <c r="C20" s="76">
        <v>97.535926420438088</v>
      </c>
      <c r="D20" s="56">
        <v>240</v>
      </c>
      <c r="E20" s="56">
        <v>254.49522030197858</v>
      </c>
      <c r="F20" s="77">
        <v>0.95025308317331447</v>
      </c>
      <c r="G20" s="76">
        <v>94.790688504774835</v>
      </c>
      <c r="H20" s="76">
        <v>98.85198160288536</v>
      </c>
      <c r="I20" s="77">
        <v>0.97760887071805547</v>
      </c>
      <c r="J20" s="85"/>
    </row>
    <row r="21" spans="1:10" s="69" customFormat="1" ht="12.75" x14ac:dyDescent="0.2">
      <c r="A21" s="79" t="s">
        <v>135</v>
      </c>
      <c r="B21" s="79" t="s">
        <v>129</v>
      </c>
      <c r="C21" s="76">
        <v>96.752951573027815</v>
      </c>
      <c r="D21" s="56">
        <v>386</v>
      </c>
      <c r="E21" s="56">
        <v>389.60744085084485</v>
      </c>
      <c r="F21" s="77">
        <v>0.88901749312390554</v>
      </c>
      <c r="G21" s="76">
        <v>94.470440971103358</v>
      </c>
      <c r="H21" s="76">
        <v>98.11210803769211</v>
      </c>
      <c r="I21" s="77">
        <v>0.98978896501248625</v>
      </c>
      <c r="J21" s="85"/>
    </row>
    <row r="22" spans="1:10" s="69" customFormat="1" ht="12.75" x14ac:dyDescent="0.2">
      <c r="A22" s="79" t="s">
        <v>125</v>
      </c>
      <c r="B22" s="79" t="s">
        <v>129</v>
      </c>
      <c r="C22" s="76">
        <v>95.636965862167628</v>
      </c>
      <c r="D22" s="56">
        <v>395</v>
      </c>
      <c r="E22" s="56">
        <v>401.2610712775454</v>
      </c>
      <c r="F22" s="77">
        <v>1.0730888562750638</v>
      </c>
      <c r="G22" s="76">
        <v>92.968691280412799</v>
      </c>
      <c r="H22" s="76">
        <v>97.321840083868409</v>
      </c>
      <c r="I22" s="77">
        <v>1.052051918516987</v>
      </c>
      <c r="J22" s="85"/>
    </row>
    <row r="23" spans="1:10" s="69" customFormat="1" ht="12.75" x14ac:dyDescent="0.2">
      <c r="A23" s="79" t="s">
        <v>106</v>
      </c>
      <c r="B23" s="79" t="s">
        <v>129</v>
      </c>
      <c r="C23" s="76">
        <v>95.961063755333114</v>
      </c>
      <c r="D23" s="56">
        <v>411</v>
      </c>
      <c r="E23" s="56">
        <v>411.93319098061625</v>
      </c>
      <c r="F23" s="77">
        <v>1.1862276767079154</v>
      </c>
      <c r="G23" s="76">
        <v>92.866505246149984</v>
      </c>
      <c r="H23" s="76">
        <v>97.745768012958095</v>
      </c>
      <c r="I23" s="77">
        <v>1.2226315368396345</v>
      </c>
      <c r="J23" s="85"/>
    </row>
    <row r="24" spans="1:10" s="69" customFormat="1" ht="12.75" x14ac:dyDescent="0.2">
      <c r="A24" s="79" t="s">
        <v>107</v>
      </c>
      <c r="B24" s="79" t="s">
        <v>129</v>
      </c>
      <c r="C24" s="76">
        <v>94.465414729965829</v>
      </c>
      <c r="D24" s="56">
        <v>275</v>
      </c>
      <c r="E24" s="56">
        <v>256.28417375071672</v>
      </c>
      <c r="F24" s="77">
        <v>1.3852192323375538</v>
      </c>
      <c r="G24" s="76">
        <v>91.022848497159771</v>
      </c>
      <c r="H24" s="76">
        <v>96.636603860907314</v>
      </c>
      <c r="I24" s="77">
        <v>0.96960673029123345</v>
      </c>
      <c r="J24" s="85"/>
    </row>
    <row r="25" spans="1:10" s="69" customFormat="1" ht="12.75" x14ac:dyDescent="0.2">
      <c r="A25" s="79" t="s">
        <v>108</v>
      </c>
      <c r="B25" s="79" t="s">
        <v>129</v>
      </c>
      <c r="C25" s="76">
        <v>90.576775233630102</v>
      </c>
      <c r="D25" s="56">
        <v>365</v>
      </c>
      <c r="E25" s="56">
        <v>358.41890283829554</v>
      </c>
      <c r="F25" s="77">
        <v>1.4745298896862251</v>
      </c>
      <c r="G25" s="76">
        <v>87.252190777428609</v>
      </c>
      <c r="H25" s="76">
        <v>93.102857683416957</v>
      </c>
      <c r="I25" s="77">
        <v>0.95529170116321416</v>
      </c>
      <c r="J25" s="85"/>
    </row>
    <row r="26" spans="1:10" s="69" customFormat="1" ht="12.75" x14ac:dyDescent="0.2">
      <c r="A26" s="80" t="s">
        <v>36</v>
      </c>
      <c r="B26" s="80" t="s">
        <v>129</v>
      </c>
      <c r="C26" s="81">
        <v>95.124254189687804</v>
      </c>
      <c r="D26" s="57">
        <v>2072</v>
      </c>
      <c r="E26" s="57">
        <v>2071.9999999999968</v>
      </c>
      <c r="F26" s="83">
        <v>0.5169097681762056</v>
      </c>
      <c r="G26" s="81">
        <v>94.001720690459919</v>
      </c>
      <c r="H26" s="81">
        <v>96.045551218081229</v>
      </c>
      <c r="I26" s="83">
        <v>1.0922916863495225</v>
      </c>
      <c r="J26" s="85"/>
    </row>
    <row r="27" spans="1:10" s="69" customFormat="1" ht="12.75" x14ac:dyDescent="0.2">
      <c r="A27" s="84" t="s">
        <v>152</v>
      </c>
      <c r="C27" s="85"/>
      <c r="D27" s="85"/>
      <c r="E27" s="78"/>
      <c r="F27" s="78"/>
      <c r="G27" s="78"/>
      <c r="H27" s="78"/>
      <c r="I27" s="78"/>
      <c r="J27" s="85"/>
    </row>
    <row r="28" spans="1:10" s="69" customFormat="1" x14ac:dyDescent="0.2">
      <c r="A28" s="86"/>
      <c r="C28" s="85"/>
      <c r="D28" s="85"/>
      <c r="E28" s="91"/>
      <c r="F28" s="91"/>
      <c r="G28" s="91"/>
      <c r="H28" s="91"/>
      <c r="I28" s="91"/>
      <c r="J28" s="85"/>
    </row>
    <row r="29" spans="1:10" s="69" customFormat="1" x14ac:dyDescent="0.2">
      <c r="A29" s="87" t="s">
        <v>54</v>
      </c>
      <c r="C29" s="85"/>
      <c r="D29" s="85"/>
      <c r="E29" s="91"/>
      <c r="F29" s="91"/>
      <c r="G29" s="91"/>
      <c r="H29" s="91"/>
      <c r="I29" s="91"/>
      <c r="J29" s="85"/>
    </row>
    <row r="30" spans="1:10" s="69" customFormat="1" x14ac:dyDescent="0.2">
      <c r="A30" s="88" t="s">
        <v>209</v>
      </c>
      <c r="C30" s="85"/>
      <c r="D30" s="85"/>
      <c r="E30" s="91"/>
      <c r="F30" s="91"/>
      <c r="G30" s="91"/>
      <c r="H30" s="91"/>
      <c r="I30" s="91"/>
      <c r="J30" s="85"/>
    </row>
    <row r="31" spans="1:10" s="69" customFormat="1" x14ac:dyDescent="0.2">
      <c r="A31" s="88"/>
      <c r="C31" s="85"/>
      <c r="D31" s="85"/>
      <c r="E31" s="91"/>
      <c r="F31" s="91"/>
      <c r="G31" s="91"/>
      <c r="H31" s="91"/>
      <c r="I31" s="91"/>
      <c r="J31" s="85"/>
    </row>
    <row r="32" spans="1:10" s="69" customFormat="1" x14ac:dyDescent="0.2">
      <c r="A32" s="86"/>
      <c r="C32" s="85"/>
      <c r="D32" s="85"/>
      <c r="E32" s="91"/>
      <c r="F32" s="91"/>
      <c r="G32" s="91"/>
      <c r="H32" s="91"/>
      <c r="I32" s="91"/>
      <c r="J32" s="85"/>
    </row>
    <row r="33" spans="1:10" s="69" customFormat="1" ht="28.5" customHeight="1" x14ac:dyDescent="0.2">
      <c r="A33" s="394" t="s">
        <v>217</v>
      </c>
      <c r="B33" s="394"/>
      <c r="C33" s="394"/>
      <c r="D33" s="394"/>
      <c r="E33" s="394"/>
      <c r="F33" s="394"/>
      <c r="G33" s="394"/>
      <c r="H33" s="394"/>
      <c r="I33" s="394"/>
      <c r="J33" s="85"/>
    </row>
    <row r="34" spans="1:10" s="69" customFormat="1" ht="12.75" x14ac:dyDescent="0.2">
      <c r="A34" s="393"/>
      <c r="B34" s="393"/>
      <c r="C34" s="393"/>
      <c r="D34" s="393"/>
      <c r="E34" s="393"/>
      <c r="F34" s="393"/>
      <c r="G34" s="393"/>
      <c r="H34" s="393"/>
      <c r="I34" s="393"/>
      <c r="J34" s="85"/>
    </row>
    <row r="35" spans="1:10" s="69" customFormat="1" ht="12.75" x14ac:dyDescent="0.2">
      <c r="C35" s="78"/>
      <c r="D35" s="78"/>
      <c r="E35" s="78"/>
      <c r="F35" s="78"/>
      <c r="G35" s="78"/>
      <c r="H35" s="78"/>
      <c r="I35" s="78"/>
      <c r="J35" s="85"/>
    </row>
    <row r="36" spans="1:10" s="69" customFormat="1" ht="12.75" x14ac:dyDescent="0.2">
      <c r="C36" s="78"/>
      <c r="D36" s="78"/>
      <c r="E36" s="78"/>
      <c r="F36" s="78"/>
      <c r="G36" s="78"/>
      <c r="H36" s="78"/>
      <c r="I36" s="78"/>
      <c r="J36" s="85"/>
    </row>
    <row r="37" spans="1:10" s="69" customFormat="1" ht="12.75" x14ac:dyDescent="0.2">
      <c r="C37" s="78"/>
      <c r="D37" s="78"/>
      <c r="E37" s="78"/>
      <c r="F37" s="78"/>
      <c r="G37" s="78"/>
      <c r="H37" s="78"/>
      <c r="I37" s="78"/>
      <c r="J37" s="85"/>
    </row>
    <row r="38" spans="1:10" s="69" customFormat="1" ht="12.75" x14ac:dyDescent="0.2">
      <c r="C38" s="78"/>
      <c r="D38" s="78"/>
      <c r="E38" s="78"/>
      <c r="F38" s="78"/>
      <c r="G38" s="78"/>
      <c r="H38" s="78"/>
      <c r="I38" s="78"/>
      <c r="J38" s="85"/>
    </row>
    <row r="39" spans="1:10" s="69" customFormat="1" ht="12.75" x14ac:dyDescent="0.2">
      <c r="C39" s="78"/>
      <c r="D39" s="78"/>
      <c r="E39" s="78"/>
      <c r="F39" s="78"/>
      <c r="G39" s="78"/>
      <c r="H39" s="78"/>
      <c r="I39" s="78"/>
      <c r="J39" s="85"/>
    </row>
    <row r="40" spans="1:10" s="69" customFormat="1" ht="12.75" x14ac:dyDescent="0.2">
      <c r="C40" s="78"/>
      <c r="D40" s="78"/>
      <c r="E40" s="78"/>
      <c r="F40" s="78"/>
      <c r="G40" s="78"/>
      <c r="H40" s="78"/>
      <c r="I40" s="78"/>
      <c r="J40" s="85"/>
    </row>
    <row r="41" spans="1:10" s="69" customFormat="1" ht="12.75" x14ac:dyDescent="0.2">
      <c r="C41" s="78"/>
      <c r="D41" s="78"/>
      <c r="E41" s="78"/>
      <c r="F41" s="78"/>
      <c r="G41" s="78"/>
      <c r="H41" s="78"/>
      <c r="I41" s="78"/>
      <c r="J41" s="85"/>
    </row>
    <row r="42" spans="1:10" s="69" customFormat="1" ht="12.75" x14ac:dyDescent="0.2">
      <c r="C42" s="78"/>
      <c r="D42" s="78"/>
      <c r="E42" s="78"/>
      <c r="F42" s="78"/>
      <c r="G42" s="78"/>
      <c r="H42" s="78"/>
      <c r="I42" s="78"/>
      <c r="J42" s="85"/>
    </row>
    <row r="43" spans="1:10" s="69" customFormat="1" ht="12.75" x14ac:dyDescent="0.2">
      <c r="C43" s="78"/>
      <c r="D43" s="78"/>
      <c r="E43" s="78"/>
      <c r="F43" s="78"/>
      <c r="G43" s="78"/>
      <c r="H43" s="78"/>
      <c r="I43" s="78"/>
      <c r="J43" s="85"/>
    </row>
    <row r="44" spans="1:10" s="69" customFormat="1" ht="12.75" x14ac:dyDescent="0.2">
      <c r="C44" s="78"/>
      <c r="D44" s="78"/>
      <c r="E44" s="78"/>
      <c r="F44" s="78"/>
      <c r="G44" s="78"/>
      <c r="H44" s="78"/>
      <c r="I44" s="78"/>
      <c r="J44" s="85"/>
    </row>
    <row r="45" spans="1:10" s="69" customFormat="1" ht="12.75" x14ac:dyDescent="0.2">
      <c r="C45" s="78"/>
      <c r="D45" s="78"/>
      <c r="E45" s="78"/>
      <c r="F45" s="78"/>
      <c r="G45" s="78"/>
      <c r="H45" s="78"/>
      <c r="I45" s="78"/>
      <c r="J45" s="85"/>
    </row>
    <row r="46" spans="1:10" s="69" customFormat="1" ht="12.75" x14ac:dyDescent="0.2">
      <c r="C46" s="78"/>
      <c r="D46" s="78"/>
      <c r="E46" s="78"/>
      <c r="F46" s="78"/>
      <c r="G46" s="78"/>
      <c r="H46" s="78"/>
      <c r="I46" s="78"/>
      <c r="J46" s="85"/>
    </row>
    <row r="47" spans="1:10" s="69" customFormat="1" ht="12.75" x14ac:dyDescent="0.2">
      <c r="C47" s="78"/>
      <c r="D47" s="78"/>
      <c r="E47" s="78"/>
      <c r="F47" s="78"/>
      <c r="G47" s="78"/>
      <c r="H47" s="78"/>
      <c r="I47" s="78"/>
      <c r="J47" s="85"/>
    </row>
    <row r="48" spans="1:10" s="69" customFormat="1" ht="12.75" x14ac:dyDescent="0.2">
      <c r="C48" s="78"/>
      <c r="D48" s="78"/>
      <c r="E48" s="78"/>
      <c r="F48" s="78"/>
      <c r="G48" s="78"/>
      <c r="H48" s="78"/>
      <c r="I48" s="78"/>
      <c r="J48" s="85"/>
    </row>
    <row r="49" spans="3:10" s="69" customFormat="1" ht="12.75" x14ac:dyDescent="0.2">
      <c r="C49" s="78"/>
      <c r="D49" s="78"/>
      <c r="E49" s="78"/>
      <c r="F49" s="78"/>
      <c r="G49" s="78"/>
      <c r="H49" s="78"/>
      <c r="I49" s="78"/>
      <c r="J49" s="85"/>
    </row>
    <row r="50" spans="3:10" s="69" customFormat="1" ht="12.75" x14ac:dyDescent="0.2">
      <c r="C50" s="78"/>
      <c r="D50" s="78"/>
      <c r="E50" s="78"/>
      <c r="F50" s="78"/>
      <c r="G50" s="78"/>
      <c r="H50" s="78"/>
      <c r="I50" s="78"/>
      <c r="J50" s="85"/>
    </row>
    <row r="51" spans="3:10" s="69" customFormat="1" ht="12.75" x14ac:dyDescent="0.2">
      <c r="C51" s="78"/>
      <c r="D51" s="78"/>
      <c r="E51" s="78"/>
      <c r="F51" s="78"/>
      <c r="G51" s="78"/>
      <c r="H51" s="78"/>
      <c r="I51" s="78"/>
      <c r="J51" s="85"/>
    </row>
    <row r="52" spans="3:10" s="69" customFormat="1" ht="12.75" x14ac:dyDescent="0.2">
      <c r="C52" s="78"/>
      <c r="D52" s="78"/>
      <c r="E52" s="78"/>
      <c r="F52" s="78"/>
      <c r="G52" s="78"/>
      <c r="H52" s="78"/>
      <c r="I52" s="78"/>
      <c r="J52" s="85"/>
    </row>
    <row r="53" spans="3:10" s="69" customFormat="1" ht="12.75" x14ac:dyDescent="0.2">
      <c r="C53" s="78"/>
      <c r="D53" s="78"/>
      <c r="E53" s="78"/>
      <c r="F53" s="78"/>
      <c r="G53" s="78"/>
      <c r="H53" s="78"/>
      <c r="I53" s="78"/>
      <c r="J53" s="85"/>
    </row>
    <row r="54" spans="3:10" s="69" customFormat="1" ht="12.75" x14ac:dyDescent="0.2">
      <c r="C54" s="78"/>
      <c r="D54" s="78"/>
      <c r="E54" s="78"/>
      <c r="F54" s="78"/>
      <c r="G54" s="78"/>
      <c r="H54" s="78"/>
      <c r="I54" s="78"/>
      <c r="J54" s="85"/>
    </row>
    <row r="55" spans="3:10" s="69" customFormat="1" ht="12.75" x14ac:dyDescent="0.2">
      <c r="C55" s="78"/>
      <c r="D55" s="78"/>
      <c r="E55" s="78"/>
      <c r="F55" s="78"/>
      <c r="G55" s="78"/>
      <c r="H55" s="78"/>
      <c r="I55" s="78"/>
      <c r="J55" s="85"/>
    </row>
    <row r="56" spans="3:10" s="69" customFormat="1" ht="12.75" x14ac:dyDescent="0.2">
      <c r="C56" s="78"/>
      <c r="D56" s="78"/>
      <c r="E56" s="78"/>
      <c r="F56" s="78"/>
      <c r="G56" s="78"/>
      <c r="H56" s="78"/>
      <c r="I56" s="78"/>
      <c r="J56" s="85"/>
    </row>
    <row r="57" spans="3:10" s="69" customFormat="1" ht="12.75" x14ac:dyDescent="0.2">
      <c r="C57" s="78"/>
      <c r="D57" s="78"/>
      <c r="E57" s="78"/>
      <c r="F57" s="78"/>
      <c r="G57" s="78"/>
      <c r="H57" s="78"/>
      <c r="I57" s="78"/>
      <c r="J57" s="85"/>
    </row>
    <row r="58" spans="3:10" s="69" customFormat="1" ht="12.75" x14ac:dyDescent="0.2">
      <c r="C58" s="78"/>
      <c r="D58" s="78"/>
      <c r="E58" s="78"/>
      <c r="F58" s="78"/>
      <c r="G58" s="78"/>
      <c r="H58" s="78"/>
      <c r="I58" s="78"/>
      <c r="J58" s="85"/>
    </row>
    <row r="59" spans="3:10" s="69" customFormat="1" ht="12.75" x14ac:dyDescent="0.2">
      <c r="C59" s="78"/>
      <c r="D59" s="78"/>
      <c r="E59" s="78"/>
      <c r="F59" s="78"/>
      <c r="G59" s="78"/>
      <c r="H59" s="78"/>
      <c r="I59" s="78"/>
      <c r="J59" s="85"/>
    </row>
    <row r="60" spans="3:10" s="69" customFormat="1" ht="12.75" x14ac:dyDescent="0.2">
      <c r="C60" s="78"/>
      <c r="D60" s="78"/>
      <c r="E60" s="78"/>
      <c r="F60" s="78"/>
      <c r="G60" s="78"/>
      <c r="H60" s="78"/>
      <c r="I60" s="78"/>
      <c r="J60" s="85"/>
    </row>
    <row r="61" spans="3:10" s="69" customFormat="1" ht="12.75" x14ac:dyDescent="0.2">
      <c r="C61" s="78"/>
      <c r="D61" s="78"/>
      <c r="E61" s="78"/>
      <c r="F61" s="78"/>
      <c r="G61" s="78"/>
      <c r="H61" s="78"/>
      <c r="I61" s="78"/>
      <c r="J61" s="85"/>
    </row>
    <row r="62" spans="3:10" s="69" customFormat="1" ht="12.75" x14ac:dyDescent="0.2">
      <c r="C62" s="78"/>
      <c r="D62" s="78"/>
      <c r="E62" s="78"/>
      <c r="F62" s="78"/>
      <c r="G62" s="78"/>
      <c r="H62" s="78"/>
      <c r="I62" s="78"/>
      <c r="J62" s="85"/>
    </row>
    <row r="63" spans="3:10" s="69" customFormat="1" ht="12.75" x14ac:dyDescent="0.2">
      <c r="C63" s="78"/>
      <c r="D63" s="78"/>
      <c r="E63" s="78"/>
      <c r="F63" s="78"/>
      <c r="G63" s="78"/>
      <c r="H63" s="78"/>
      <c r="I63" s="78"/>
      <c r="J63" s="85"/>
    </row>
    <row r="64" spans="3:10" s="69" customFormat="1" ht="12.75" x14ac:dyDescent="0.2">
      <c r="C64" s="78"/>
      <c r="D64" s="78"/>
      <c r="E64" s="78"/>
      <c r="F64" s="78"/>
      <c r="G64" s="78"/>
      <c r="H64" s="78"/>
      <c r="I64" s="78"/>
      <c r="J64" s="85"/>
    </row>
    <row r="65" spans="3:10" s="69" customFormat="1" ht="12.75" x14ac:dyDescent="0.2">
      <c r="C65" s="78"/>
      <c r="D65" s="78"/>
      <c r="E65" s="78"/>
      <c r="F65" s="78"/>
      <c r="G65" s="78"/>
      <c r="H65" s="78"/>
      <c r="I65" s="78"/>
      <c r="J65" s="85"/>
    </row>
    <row r="66" spans="3:10" s="69" customFormat="1" ht="12.75" x14ac:dyDescent="0.2">
      <c r="C66" s="78"/>
      <c r="D66" s="78"/>
      <c r="E66" s="78"/>
      <c r="F66" s="78"/>
      <c r="G66" s="78"/>
      <c r="H66" s="78"/>
      <c r="I66" s="78"/>
      <c r="J66" s="85"/>
    </row>
    <row r="67" spans="3:10" s="69" customFormat="1" ht="12.75" x14ac:dyDescent="0.2">
      <c r="C67" s="78"/>
      <c r="D67" s="78"/>
      <c r="E67" s="78"/>
      <c r="F67" s="78"/>
      <c r="G67" s="78"/>
      <c r="H67" s="78"/>
      <c r="I67" s="78"/>
      <c r="J67" s="85"/>
    </row>
    <row r="68" spans="3:10" s="69" customFormat="1" ht="12.75" x14ac:dyDescent="0.2">
      <c r="C68" s="78"/>
      <c r="D68" s="78"/>
      <c r="E68" s="78"/>
      <c r="F68" s="78"/>
      <c r="G68" s="78"/>
      <c r="H68" s="78"/>
      <c r="I68" s="78"/>
      <c r="J68" s="85"/>
    </row>
    <row r="69" spans="3:10" s="69" customFormat="1" ht="12.75" x14ac:dyDescent="0.2">
      <c r="C69" s="78"/>
      <c r="D69" s="78"/>
      <c r="E69" s="78"/>
      <c r="F69" s="78"/>
      <c r="G69" s="78"/>
      <c r="H69" s="78"/>
      <c r="I69" s="78"/>
      <c r="J69" s="85"/>
    </row>
    <row r="70" spans="3:10" s="69" customFormat="1" ht="12.75" x14ac:dyDescent="0.2">
      <c r="C70" s="78"/>
      <c r="D70" s="78"/>
      <c r="E70" s="78"/>
      <c r="F70" s="78"/>
      <c r="G70" s="78"/>
      <c r="H70" s="78"/>
      <c r="I70" s="78"/>
      <c r="J70" s="85"/>
    </row>
    <row r="71" spans="3:10" s="69" customFormat="1" ht="12.75" x14ac:dyDescent="0.2">
      <c r="C71" s="78"/>
      <c r="D71" s="78"/>
      <c r="E71" s="78"/>
      <c r="F71" s="78"/>
      <c r="G71" s="78"/>
      <c r="H71" s="78"/>
      <c r="I71" s="78"/>
      <c r="J71" s="85"/>
    </row>
    <row r="72" spans="3:10" s="69" customFormat="1" ht="12.75" x14ac:dyDescent="0.2">
      <c r="C72" s="78"/>
      <c r="D72" s="78"/>
      <c r="E72" s="78"/>
      <c r="F72" s="78"/>
      <c r="G72" s="78"/>
      <c r="H72" s="78"/>
      <c r="I72" s="78"/>
      <c r="J72" s="85"/>
    </row>
    <row r="73" spans="3:10" s="69" customFormat="1" ht="12.75" x14ac:dyDescent="0.2">
      <c r="C73" s="78"/>
      <c r="D73" s="78"/>
      <c r="E73" s="78"/>
      <c r="F73" s="78"/>
      <c r="G73" s="78"/>
      <c r="H73" s="78"/>
      <c r="I73" s="78"/>
      <c r="J73" s="85"/>
    </row>
  </sheetData>
  <mergeCells count="3">
    <mergeCell ref="A1:I1"/>
    <mergeCell ref="A34:I34"/>
    <mergeCell ref="A33:I33"/>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28"/>
  <sheetViews>
    <sheetView showGridLines="0" zoomScaleNormal="100" workbookViewId="0"/>
  </sheetViews>
  <sheetFormatPr defaultColWidth="7.75" defaultRowHeight="14.25" x14ac:dyDescent="0.2"/>
  <cols>
    <col min="1" max="1" width="7.75" style="2"/>
    <col min="2" max="2" width="103" style="2" customWidth="1"/>
    <col min="3" max="16384" width="7.75" style="2"/>
  </cols>
  <sheetData>
    <row r="1" spans="2:2" x14ac:dyDescent="0.2">
      <c r="B1" s="1"/>
    </row>
    <row r="2" spans="2:2" x14ac:dyDescent="0.2">
      <c r="B2" s="1"/>
    </row>
    <row r="3" spans="2:2" x14ac:dyDescent="0.2">
      <c r="B3" s="1"/>
    </row>
    <row r="4" spans="2:2" x14ac:dyDescent="0.2">
      <c r="B4" s="1"/>
    </row>
    <row r="5" spans="2:2" x14ac:dyDescent="0.2">
      <c r="B5" s="1"/>
    </row>
    <row r="6" spans="2:2" x14ac:dyDescent="0.2">
      <c r="B6" s="1"/>
    </row>
    <row r="7" spans="2:2" ht="15" x14ac:dyDescent="0.25">
      <c r="B7" s="3" t="s">
        <v>17</v>
      </c>
    </row>
    <row r="8" spans="2:2" x14ac:dyDescent="0.2">
      <c r="B8" s="4"/>
    </row>
    <row r="9" spans="2:2" x14ac:dyDescent="0.2">
      <c r="B9" s="5" t="s">
        <v>18</v>
      </c>
    </row>
    <row r="10" spans="2:2" ht="28.5" x14ac:dyDescent="0.2">
      <c r="B10" s="6" t="s">
        <v>19</v>
      </c>
    </row>
    <row r="11" spans="2:2" s="8" customFormat="1" x14ac:dyDescent="0.2">
      <c r="B11" s="7" t="s">
        <v>149</v>
      </c>
    </row>
    <row r="12" spans="2:2" ht="15" x14ac:dyDescent="0.25">
      <c r="B12" s="110" t="s">
        <v>150</v>
      </c>
    </row>
    <row r="13" spans="2:2" x14ac:dyDescent="0.2">
      <c r="B13" s="9" t="s">
        <v>15</v>
      </c>
    </row>
    <row r="14" spans="2:2" ht="42.75" x14ac:dyDescent="0.2">
      <c r="B14" s="6" t="s">
        <v>20</v>
      </c>
    </row>
    <row r="15" spans="2:2" x14ac:dyDescent="0.2">
      <c r="B15" s="6" t="s">
        <v>221</v>
      </c>
    </row>
    <row r="16" spans="2:2" x14ac:dyDescent="0.2">
      <c r="B16" s="5" t="s">
        <v>21</v>
      </c>
    </row>
    <row r="17" spans="2:2" x14ac:dyDescent="0.2">
      <c r="B17" s="1"/>
    </row>
    <row r="19" spans="2:2" x14ac:dyDescent="0.2">
      <c r="B19" s="1"/>
    </row>
    <row r="20" spans="2:2" ht="15" x14ac:dyDescent="0.25">
      <c r="B20" s="10" t="s">
        <v>22</v>
      </c>
    </row>
    <row r="21" spans="2:2" x14ac:dyDescent="0.2">
      <c r="B21" s="11"/>
    </row>
    <row r="22" spans="2:2" x14ac:dyDescent="0.2">
      <c r="B22" s="12" t="s">
        <v>23</v>
      </c>
    </row>
    <row r="23" spans="2:2" x14ac:dyDescent="0.2">
      <c r="B23" s="11" t="s">
        <v>24</v>
      </c>
    </row>
    <row r="24" spans="2:2" x14ac:dyDescent="0.2">
      <c r="B24" s="13"/>
    </row>
    <row r="25" spans="2:2" ht="30" x14ac:dyDescent="0.2">
      <c r="B25" s="312" t="s">
        <v>215</v>
      </c>
    </row>
    <row r="26" spans="2:2" ht="15" x14ac:dyDescent="0.2">
      <c r="B26" s="15"/>
    </row>
    <row r="27" spans="2:2" ht="28.5" x14ac:dyDescent="0.2">
      <c r="B27" s="14" t="s">
        <v>25</v>
      </c>
    </row>
    <row r="28" spans="2:2" x14ac:dyDescent="0.2">
      <c r="B28" s="1"/>
    </row>
  </sheetData>
  <hyperlinks>
    <hyperlink ref="B12" r:id="rId1" xr:uid="{7C1FE60D-0558-4E64-BC05-3891853A0675}"/>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92"/>
  <sheetViews>
    <sheetView showGridLines="0" zoomScaleNormal="100" workbookViewId="0">
      <pane xSplit="2" ySplit="3" topLeftCell="C4" activePane="bottomRight" state="frozen"/>
      <selection activeCell="G28" sqref="G28"/>
      <selection pane="topRight" activeCell="G28" sqref="G28"/>
      <selection pane="bottomLeft" activeCell="G28" sqref="G28"/>
      <selection pane="bottomRight" sqref="A1:I1"/>
    </sheetView>
  </sheetViews>
  <sheetFormatPr defaultColWidth="9" defaultRowHeight="14.25" x14ac:dyDescent="0.2"/>
  <cols>
    <col min="1" max="1" width="12.75" style="89" customWidth="1"/>
    <col min="2" max="2" width="20.25" style="89" bestFit="1" customWidth="1"/>
    <col min="3" max="9" width="10.75" style="91" customWidth="1"/>
    <col min="10" max="16384" width="9" style="89"/>
  </cols>
  <sheetData>
    <row r="1" spans="1:9" s="64" customFormat="1" ht="33" customHeight="1" x14ac:dyDescent="0.25">
      <c r="A1" s="395" t="s">
        <v>136</v>
      </c>
      <c r="B1" s="395"/>
      <c r="C1" s="395"/>
      <c r="D1" s="395"/>
      <c r="E1" s="395"/>
      <c r="F1" s="395"/>
      <c r="G1" s="395"/>
      <c r="H1" s="395"/>
      <c r="I1" s="395"/>
    </row>
    <row r="2" spans="1:9" s="69" customFormat="1" ht="12.75" x14ac:dyDescent="0.2">
      <c r="A2" s="66" t="s">
        <v>151</v>
      </c>
      <c r="B2" s="66"/>
      <c r="C2" s="68"/>
      <c r="D2" s="68"/>
      <c r="E2" s="68"/>
      <c r="F2" s="68"/>
      <c r="G2" s="68"/>
      <c r="H2" s="68"/>
      <c r="I2" s="68"/>
    </row>
    <row r="3" spans="1:9" s="69" customFormat="1" ht="38.25" x14ac:dyDescent="0.2">
      <c r="A3" s="71" t="s">
        <v>90</v>
      </c>
      <c r="B3" s="100" t="s">
        <v>82</v>
      </c>
      <c r="C3" s="72" t="s">
        <v>91</v>
      </c>
      <c r="D3" s="73" t="s">
        <v>92</v>
      </c>
      <c r="E3" s="73" t="s">
        <v>93</v>
      </c>
      <c r="F3" s="72" t="s">
        <v>94</v>
      </c>
      <c r="G3" s="72" t="s">
        <v>95</v>
      </c>
      <c r="H3" s="72" t="s">
        <v>96</v>
      </c>
      <c r="I3" s="72" t="s">
        <v>97</v>
      </c>
    </row>
    <row r="4" spans="1:9" s="69" customFormat="1" ht="12.75" x14ac:dyDescent="0.2">
      <c r="A4" s="79" t="s">
        <v>130</v>
      </c>
      <c r="B4" s="102" t="s">
        <v>82</v>
      </c>
      <c r="C4" s="103">
        <v>8.2397409752630075</v>
      </c>
      <c r="D4" s="56">
        <v>112</v>
      </c>
      <c r="E4" s="56">
        <v>128.64019899272841</v>
      </c>
      <c r="F4" s="104">
        <v>2.6374236072140986</v>
      </c>
      <c r="G4" s="103">
        <v>4.327763956999001</v>
      </c>
      <c r="H4" s="103">
        <v>15.128684016239403</v>
      </c>
      <c r="I4" s="105">
        <v>1.0876253453571993</v>
      </c>
    </row>
    <row r="5" spans="1:9" s="69" customFormat="1" ht="12.75" x14ac:dyDescent="0.2">
      <c r="A5" s="79"/>
      <c r="B5" s="102" t="s">
        <v>137</v>
      </c>
      <c r="C5" s="103">
        <v>5.492430330540107</v>
      </c>
      <c r="D5" s="56">
        <v>112</v>
      </c>
      <c r="E5" s="56">
        <v>128.64019899272841</v>
      </c>
      <c r="F5" s="104">
        <v>2.1333331051820754</v>
      </c>
      <c r="G5" s="103">
        <v>2.5254902188938932</v>
      </c>
      <c r="H5" s="103">
        <v>11.532537202513618</v>
      </c>
      <c r="I5" s="105">
        <v>1.0617606414872747</v>
      </c>
    </row>
    <row r="6" spans="1:9" s="69" customFormat="1" ht="12.75" x14ac:dyDescent="0.2">
      <c r="A6" s="79"/>
      <c r="B6" s="102"/>
      <c r="C6" s="103"/>
      <c r="F6" s="104"/>
      <c r="G6" s="103"/>
      <c r="H6" s="103"/>
      <c r="I6" s="105"/>
    </row>
    <row r="7" spans="1:9" s="69" customFormat="1" ht="12.75" x14ac:dyDescent="0.2">
      <c r="A7" s="79" t="s">
        <v>131</v>
      </c>
      <c r="B7" s="102" t="s">
        <v>82</v>
      </c>
      <c r="C7" s="103">
        <v>13.041024813495724</v>
      </c>
      <c r="D7" s="56">
        <v>206</v>
      </c>
      <c r="E7" s="56">
        <v>202.23985443622882</v>
      </c>
      <c r="F7" s="104">
        <v>2.5101615196398064</v>
      </c>
      <c r="G7" s="103">
        <v>8.8472972534270564</v>
      </c>
      <c r="H7" s="103">
        <v>18.812366480979822</v>
      </c>
      <c r="I7" s="105">
        <v>1.0597834825397421</v>
      </c>
    </row>
    <row r="8" spans="1:9" s="69" customFormat="1" ht="12.75" x14ac:dyDescent="0.2">
      <c r="A8" s="79"/>
      <c r="B8" s="102" t="s">
        <v>137</v>
      </c>
      <c r="C8" s="103">
        <v>5.5541133422214521</v>
      </c>
      <c r="D8" s="56">
        <v>206</v>
      </c>
      <c r="E8" s="56">
        <v>202.23985443622882</v>
      </c>
      <c r="F8" s="104">
        <v>1.693045643088293</v>
      </c>
      <c r="G8" s="103">
        <v>3.0239458335825042</v>
      </c>
      <c r="H8" s="103">
        <v>9.9833589200890618</v>
      </c>
      <c r="I8" s="105">
        <v>1.0509893598664815</v>
      </c>
    </row>
    <row r="9" spans="1:9" s="69" customFormat="1" ht="12.75" x14ac:dyDescent="0.2">
      <c r="A9" s="79"/>
      <c r="B9" s="102"/>
      <c r="C9" s="103"/>
      <c r="F9" s="104"/>
      <c r="G9" s="103"/>
      <c r="H9" s="103"/>
      <c r="I9" s="105"/>
    </row>
    <row r="10" spans="1:9" s="69" customFormat="1" ht="12.75" x14ac:dyDescent="0.2">
      <c r="A10" s="79" t="s">
        <v>116</v>
      </c>
      <c r="B10" s="102" t="s">
        <v>82</v>
      </c>
      <c r="C10" s="103">
        <v>19.285207234590654</v>
      </c>
      <c r="D10" s="56">
        <v>185</v>
      </c>
      <c r="E10" s="56">
        <v>207.44408102859771</v>
      </c>
      <c r="F10" s="104">
        <v>2.9776910165512578</v>
      </c>
      <c r="G10" s="103">
        <v>14.092878301709813</v>
      </c>
      <c r="H10" s="103">
        <v>25.815696128820864</v>
      </c>
      <c r="I10" s="105">
        <v>1.086767407703175</v>
      </c>
    </row>
    <row r="11" spans="1:9" s="69" customFormat="1" ht="12.75" x14ac:dyDescent="0.2">
      <c r="A11" s="79"/>
      <c r="B11" s="102" t="s">
        <v>137</v>
      </c>
      <c r="C11" s="103">
        <v>11.47289587252804</v>
      </c>
      <c r="D11" s="56">
        <v>185</v>
      </c>
      <c r="E11" s="56">
        <v>207.44408102859771</v>
      </c>
      <c r="F11" s="104">
        <v>2.438209987956109</v>
      </c>
      <c r="G11" s="103">
        <v>7.4799983320307737</v>
      </c>
      <c r="H11" s="103">
        <v>17.200970969434557</v>
      </c>
      <c r="I11" s="105">
        <v>1.1016462204162509</v>
      </c>
    </row>
    <row r="12" spans="1:9" s="69" customFormat="1" ht="12.75" x14ac:dyDescent="0.2">
      <c r="A12" s="79"/>
      <c r="B12" s="102"/>
      <c r="C12" s="103"/>
      <c r="E12" s="106"/>
      <c r="F12" s="104"/>
      <c r="G12" s="103"/>
      <c r="H12" s="103"/>
      <c r="I12" s="105"/>
    </row>
    <row r="13" spans="1:9" s="69" customFormat="1" ht="12.75" x14ac:dyDescent="0.2">
      <c r="A13" s="79" t="s">
        <v>98</v>
      </c>
      <c r="B13" s="102" t="s">
        <v>82</v>
      </c>
      <c r="C13" s="103">
        <v>20.252607784983923</v>
      </c>
      <c r="D13" s="56">
        <v>186</v>
      </c>
      <c r="E13" s="56">
        <v>207.14765528873193</v>
      </c>
      <c r="F13" s="104">
        <v>2.9134079105273516</v>
      </c>
      <c r="G13" s="103">
        <v>15.120859717700046</v>
      </c>
      <c r="H13" s="103">
        <v>26.580575851918521</v>
      </c>
      <c r="I13" s="105">
        <v>1.043128373891713</v>
      </c>
    </row>
    <row r="14" spans="1:9" s="69" customFormat="1" ht="12.75" x14ac:dyDescent="0.2">
      <c r="A14" s="79"/>
      <c r="B14" s="102" t="s">
        <v>137</v>
      </c>
      <c r="C14" s="103">
        <v>7.904330829964473</v>
      </c>
      <c r="D14" s="56">
        <v>186</v>
      </c>
      <c r="E14" s="56">
        <v>207.14765528873193</v>
      </c>
      <c r="F14" s="104">
        <v>1.8790087226592269</v>
      </c>
      <c r="G14" s="103">
        <v>4.9135565825993606</v>
      </c>
      <c r="H14" s="103">
        <v>12.476659660698811</v>
      </c>
      <c r="I14" s="105">
        <v>1.0021017546754891</v>
      </c>
    </row>
    <row r="15" spans="1:9" s="69" customFormat="1" ht="12.75" x14ac:dyDescent="0.2">
      <c r="A15" s="79"/>
      <c r="B15" s="102"/>
      <c r="C15" s="103"/>
      <c r="F15" s="104"/>
      <c r="G15" s="103"/>
      <c r="H15" s="103"/>
      <c r="I15" s="105"/>
    </row>
    <row r="16" spans="1:9" s="69" customFormat="1" ht="12.75" x14ac:dyDescent="0.2">
      <c r="A16" s="79" t="s">
        <v>99</v>
      </c>
      <c r="B16" s="102" t="s">
        <v>82</v>
      </c>
      <c r="C16" s="103">
        <v>25.996819691798784</v>
      </c>
      <c r="D16" s="56">
        <v>139</v>
      </c>
      <c r="E16" s="56">
        <v>128.61371807825313</v>
      </c>
      <c r="F16" s="104">
        <v>3.6823630505282985</v>
      </c>
      <c r="G16" s="103">
        <v>19.42907344690839</v>
      </c>
      <c r="H16" s="103">
        <v>33.851913863207699</v>
      </c>
      <c r="I16" s="105">
        <v>0.95187544054569428</v>
      </c>
    </row>
    <row r="17" spans="1:9" s="69" customFormat="1" ht="12.75" x14ac:dyDescent="0.2">
      <c r="A17" s="79"/>
      <c r="B17" s="102" t="s">
        <v>137</v>
      </c>
      <c r="C17" s="103">
        <v>14.042314258059212</v>
      </c>
      <c r="D17" s="56">
        <v>139</v>
      </c>
      <c r="E17" s="56">
        <v>128.61371807825313</v>
      </c>
      <c r="F17" s="104">
        <v>2.8804983273173401</v>
      </c>
      <c r="G17" s="103">
        <v>9.2720705415671993</v>
      </c>
      <c r="H17" s="103">
        <v>20.706617625260503</v>
      </c>
      <c r="I17" s="105">
        <v>0.9400365647846517</v>
      </c>
    </row>
    <row r="18" spans="1:9" s="69" customFormat="1" ht="12.75" x14ac:dyDescent="0.2">
      <c r="A18" s="79"/>
      <c r="B18" s="102"/>
      <c r="C18" s="103"/>
      <c r="E18" s="106"/>
      <c r="F18" s="104"/>
      <c r="G18" s="103"/>
      <c r="H18" s="103"/>
      <c r="I18" s="105"/>
    </row>
    <row r="19" spans="1:9" s="69" customFormat="1" ht="12.75" x14ac:dyDescent="0.2">
      <c r="A19" s="79" t="s">
        <v>100</v>
      </c>
      <c r="B19" s="102" t="s">
        <v>82</v>
      </c>
      <c r="C19" s="103">
        <v>19.882503098210407</v>
      </c>
      <c r="D19" s="56">
        <v>191</v>
      </c>
      <c r="E19" s="56">
        <v>186.65213587975705</v>
      </c>
      <c r="F19" s="104">
        <v>2.7962232459984611</v>
      </c>
      <c r="G19" s="103">
        <v>14.947833459381304</v>
      </c>
      <c r="H19" s="103">
        <v>25.949212605873441</v>
      </c>
      <c r="I19" s="105">
        <v>0.95693906085412461</v>
      </c>
    </row>
    <row r="20" spans="1:9" s="69" customFormat="1" ht="12.75" x14ac:dyDescent="0.2">
      <c r="A20" s="79"/>
      <c r="B20" s="102" t="s">
        <v>137</v>
      </c>
      <c r="C20" s="103">
        <v>11.929196108432425</v>
      </c>
      <c r="D20" s="56">
        <v>191</v>
      </c>
      <c r="E20" s="56">
        <v>186.65213587975705</v>
      </c>
      <c r="F20" s="104">
        <v>2.2866871079087372</v>
      </c>
      <c r="G20" s="103">
        <v>8.1138630183343299</v>
      </c>
      <c r="H20" s="103">
        <v>17.202710380024389</v>
      </c>
      <c r="I20" s="105">
        <v>0.96360008541228259</v>
      </c>
    </row>
    <row r="21" spans="1:9" s="69" customFormat="1" ht="12.75" x14ac:dyDescent="0.2">
      <c r="A21" s="79"/>
      <c r="B21" s="102"/>
      <c r="C21" s="103"/>
      <c r="D21" s="106"/>
      <c r="E21" s="106"/>
      <c r="F21" s="104"/>
      <c r="G21" s="103"/>
      <c r="H21" s="103"/>
      <c r="I21" s="105"/>
    </row>
    <row r="22" spans="1:9" s="69" customFormat="1" ht="12.75" x14ac:dyDescent="0.2">
      <c r="A22" s="79" t="s">
        <v>60</v>
      </c>
      <c r="B22" s="102" t="s">
        <v>82</v>
      </c>
      <c r="C22" s="103">
        <v>17.862964144059028</v>
      </c>
      <c r="D22" s="56">
        <v>1019</v>
      </c>
      <c r="E22" s="56">
        <v>1060.7376437042963</v>
      </c>
      <c r="F22" s="104">
        <v>1.2318922339617111</v>
      </c>
      <c r="G22" s="103">
        <v>15.568425447673059</v>
      </c>
      <c r="H22" s="103">
        <v>20.413916393071592</v>
      </c>
      <c r="I22" s="105">
        <v>1.0471902879383075</v>
      </c>
    </row>
    <row r="23" spans="1:9" s="69" customFormat="1" ht="12.75" x14ac:dyDescent="0.2">
      <c r="A23" s="79"/>
      <c r="B23" s="102" t="s">
        <v>137</v>
      </c>
      <c r="C23" s="103">
        <v>9.3140868360361289</v>
      </c>
      <c r="D23" s="56">
        <v>1019</v>
      </c>
      <c r="E23" s="56">
        <v>1060.7376437042963</v>
      </c>
      <c r="F23" s="104">
        <v>0.95876487617282424</v>
      </c>
      <c r="G23" s="103">
        <v>7.5928913955419457</v>
      </c>
      <c r="H23" s="103">
        <v>11.377412949864688</v>
      </c>
      <c r="I23" s="105">
        <v>1.0741655593739838</v>
      </c>
    </row>
    <row r="24" spans="1:9" s="69" customFormat="1" ht="12.75" x14ac:dyDescent="0.2">
      <c r="A24" s="79"/>
      <c r="B24" s="102"/>
      <c r="C24" s="103"/>
      <c r="D24" s="106"/>
      <c r="E24" s="106"/>
      <c r="F24" s="104"/>
      <c r="G24" s="103"/>
      <c r="H24" s="103"/>
      <c r="I24" s="105"/>
    </row>
    <row r="25" spans="1:9" s="69" customFormat="1" ht="12.75" x14ac:dyDescent="0.2">
      <c r="A25" s="79" t="s">
        <v>132</v>
      </c>
      <c r="B25" s="102" t="s">
        <v>82</v>
      </c>
      <c r="C25" s="103">
        <v>4.7895706540015945</v>
      </c>
      <c r="D25" s="56">
        <v>128</v>
      </c>
      <c r="E25" s="56">
        <v>125.85502130925006</v>
      </c>
      <c r="F25" s="104">
        <v>1.7919969294104232</v>
      </c>
      <c r="G25" s="103">
        <v>2.2707829205584056</v>
      </c>
      <c r="H25" s="103">
        <v>9.821461412762357</v>
      </c>
      <c r="I25" s="105">
        <v>0.94118967649893537</v>
      </c>
    </row>
    <row r="26" spans="1:9" s="69" customFormat="1" ht="12.75" x14ac:dyDescent="0.2">
      <c r="A26" s="79"/>
      <c r="B26" s="102" t="s">
        <v>137</v>
      </c>
      <c r="C26" s="103">
        <v>1.6051356131688348</v>
      </c>
      <c r="D26" s="56">
        <v>128</v>
      </c>
      <c r="E26" s="56">
        <v>125.85502130925006</v>
      </c>
      <c r="F26" s="104">
        <v>1.1068811669210838</v>
      </c>
      <c r="G26" s="103">
        <v>0.40971226517406778</v>
      </c>
      <c r="H26" s="103">
        <v>6.0756772090996103</v>
      </c>
      <c r="I26" s="105">
        <v>0.98784627113103907</v>
      </c>
    </row>
    <row r="27" spans="1:9" s="69" customFormat="1" ht="12.75" x14ac:dyDescent="0.2">
      <c r="A27" s="79"/>
      <c r="B27" s="102"/>
      <c r="C27" s="103"/>
      <c r="F27" s="104"/>
      <c r="G27" s="103"/>
      <c r="H27" s="103"/>
      <c r="I27" s="105"/>
    </row>
    <row r="28" spans="1:9" s="69" customFormat="1" ht="12.75" x14ac:dyDescent="0.2">
      <c r="A28" s="79" t="s">
        <v>133</v>
      </c>
      <c r="B28" s="102" t="s">
        <v>82</v>
      </c>
      <c r="C28" s="103">
        <v>12.501771271092158</v>
      </c>
      <c r="D28" s="56">
        <v>180</v>
      </c>
      <c r="E28" s="56">
        <v>187.36758641461643</v>
      </c>
      <c r="F28" s="104">
        <v>2.7001563171011487</v>
      </c>
      <c r="G28" s="103">
        <v>8.0843088038683515</v>
      </c>
      <c r="H28" s="103">
        <v>18.838326908479669</v>
      </c>
      <c r="I28" s="105">
        <v>1.1172385357281525</v>
      </c>
    </row>
    <row r="29" spans="1:9" s="69" customFormat="1" ht="12.75" x14ac:dyDescent="0.2">
      <c r="A29" s="79"/>
      <c r="B29" s="102" t="s">
        <v>137</v>
      </c>
      <c r="C29" s="103">
        <v>4.7219897635929442</v>
      </c>
      <c r="D29" s="56">
        <v>180</v>
      </c>
      <c r="E29" s="56">
        <v>187.36758641461643</v>
      </c>
      <c r="F29" s="104">
        <v>1.5544872662396587</v>
      </c>
      <c r="G29" s="103">
        <v>2.4513154025437376</v>
      </c>
      <c r="H29" s="103">
        <v>8.904020629557813</v>
      </c>
      <c r="I29" s="105">
        <v>1.0029302115416261</v>
      </c>
    </row>
    <row r="30" spans="1:9" s="69" customFormat="1" ht="12.75" x14ac:dyDescent="0.2">
      <c r="A30" s="79"/>
      <c r="B30" s="102"/>
      <c r="C30" s="103"/>
      <c r="F30" s="104"/>
      <c r="G30" s="103"/>
      <c r="H30" s="103"/>
      <c r="I30" s="105"/>
    </row>
    <row r="31" spans="1:9" s="69" customFormat="1" ht="12.75" x14ac:dyDescent="0.2">
      <c r="A31" s="79" t="s">
        <v>124</v>
      </c>
      <c r="B31" s="102" t="s">
        <v>82</v>
      </c>
      <c r="C31" s="103">
        <v>13.852364575658932</v>
      </c>
      <c r="D31" s="56">
        <v>210</v>
      </c>
      <c r="E31" s="56">
        <v>193.81699024894772</v>
      </c>
      <c r="F31" s="104">
        <v>2.4523959354190783</v>
      </c>
      <c r="G31" s="103">
        <v>9.6952510524079241</v>
      </c>
      <c r="H31" s="103">
        <v>19.408856586532167</v>
      </c>
      <c r="I31" s="105">
        <v>0.98809351030789372</v>
      </c>
    </row>
    <row r="32" spans="1:9" s="69" customFormat="1" ht="12.75" x14ac:dyDescent="0.2">
      <c r="A32" s="79"/>
      <c r="B32" s="102" t="s">
        <v>137</v>
      </c>
      <c r="C32" s="103">
        <v>4.9321871766069298</v>
      </c>
      <c r="D32" s="56">
        <v>210</v>
      </c>
      <c r="E32" s="56">
        <v>193.81699024894772</v>
      </c>
      <c r="F32" s="104">
        <v>1.4119280206324807</v>
      </c>
      <c r="G32" s="103">
        <v>2.7903640319800083</v>
      </c>
      <c r="H32" s="103">
        <v>8.5730395589669648</v>
      </c>
      <c r="I32" s="105">
        <v>0.90754282497122696</v>
      </c>
    </row>
    <row r="33" spans="1:9" s="69" customFormat="1" ht="12.75" x14ac:dyDescent="0.2">
      <c r="A33" s="79"/>
      <c r="B33" s="102"/>
      <c r="C33" s="103"/>
      <c r="E33" s="106"/>
      <c r="F33" s="104"/>
      <c r="G33" s="103"/>
      <c r="H33" s="103"/>
      <c r="I33" s="105"/>
    </row>
    <row r="34" spans="1:9" s="69" customFormat="1" ht="12.75" x14ac:dyDescent="0.2">
      <c r="A34" s="79" t="s">
        <v>102</v>
      </c>
      <c r="B34" s="102" t="s">
        <v>82</v>
      </c>
      <c r="C34" s="103">
        <v>9.399502221550966</v>
      </c>
      <c r="D34" s="56">
        <v>225</v>
      </c>
      <c r="E34" s="56">
        <v>204.78553569188415</v>
      </c>
      <c r="F34" s="104">
        <v>1.9527858466907089</v>
      </c>
      <c r="G34" s="103">
        <v>6.2004555289356684</v>
      </c>
      <c r="H34" s="103">
        <v>14.002664126933304</v>
      </c>
      <c r="I34" s="105">
        <v>0.95737418452306211</v>
      </c>
    </row>
    <row r="35" spans="1:9" s="69" customFormat="1" ht="12.75" x14ac:dyDescent="0.2">
      <c r="A35" s="79"/>
      <c r="B35" s="102" t="s">
        <v>137</v>
      </c>
      <c r="C35" s="103">
        <v>5.2635755389395573</v>
      </c>
      <c r="D35" s="56">
        <v>225</v>
      </c>
      <c r="E35" s="56">
        <v>204.78553569188415</v>
      </c>
      <c r="F35" s="104">
        <v>1.5135405120953216</v>
      </c>
      <c r="G35" s="103">
        <v>2.9687050550593108</v>
      </c>
      <c r="H35" s="103">
        <v>9.1648709436604214</v>
      </c>
      <c r="I35" s="105">
        <v>0.96970567750044112</v>
      </c>
    </row>
    <row r="36" spans="1:9" s="69" customFormat="1" ht="12.75" x14ac:dyDescent="0.2">
      <c r="A36" s="79"/>
      <c r="B36" s="102"/>
      <c r="C36" s="103"/>
      <c r="E36" s="106"/>
      <c r="F36" s="104"/>
      <c r="G36" s="103"/>
      <c r="H36" s="103"/>
      <c r="I36" s="105"/>
    </row>
    <row r="37" spans="1:9" s="69" customFormat="1" ht="12.75" x14ac:dyDescent="0.2">
      <c r="A37" s="79" t="s">
        <v>103</v>
      </c>
      <c r="B37" s="102" t="s">
        <v>82</v>
      </c>
      <c r="C37" s="103">
        <v>18.522937697649205</v>
      </c>
      <c r="D37" s="56">
        <v>136</v>
      </c>
      <c r="E37" s="56">
        <v>127.67045567246367</v>
      </c>
      <c r="F37" s="104">
        <v>3.3175200732697085</v>
      </c>
      <c r="G37" s="103">
        <v>12.859967203164233</v>
      </c>
      <c r="H37" s="103">
        <v>25.937372602644999</v>
      </c>
      <c r="I37" s="105">
        <v>0.96467566591278431</v>
      </c>
    </row>
    <row r="38" spans="1:9" s="69" customFormat="1" ht="12.75" x14ac:dyDescent="0.2">
      <c r="A38" s="79"/>
      <c r="B38" s="102" t="s">
        <v>137</v>
      </c>
      <c r="C38" s="103">
        <v>7.8628014383301315</v>
      </c>
      <c r="D38" s="56">
        <v>136</v>
      </c>
      <c r="E38" s="56">
        <v>127.67045567246367</v>
      </c>
      <c r="F38" s="104">
        <v>2.2817397279347587</v>
      </c>
      <c r="G38" s="103">
        <v>4.3930247346614548</v>
      </c>
      <c r="H38" s="103">
        <v>13.680975464831324</v>
      </c>
      <c r="I38" s="105">
        <v>0.95763569648475377</v>
      </c>
    </row>
    <row r="39" spans="1:9" s="69" customFormat="1" ht="12.75" x14ac:dyDescent="0.2">
      <c r="A39" s="79"/>
      <c r="B39" s="102"/>
      <c r="C39" s="103"/>
      <c r="E39" s="106"/>
      <c r="F39" s="104"/>
      <c r="G39" s="103"/>
      <c r="H39" s="103"/>
      <c r="I39" s="105"/>
    </row>
    <row r="40" spans="1:9" s="69" customFormat="1" ht="12.75" x14ac:dyDescent="0.2">
      <c r="A40" s="79" t="s">
        <v>104</v>
      </c>
      <c r="B40" s="102" t="s">
        <v>82</v>
      </c>
      <c r="C40" s="103">
        <v>16.830052528971166</v>
      </c>
      <c r="D40" s="56">
        <v>174</v>
      </c>
      <c r="E40" s="56">
        <v>171.76676695853888</v>
      </c>
      <c r="F40" s="104">
        <v>2.8451024703578662</v>
      </c>
      <c r="G40" s="103">
        <v>11.949215512590701</v>
      </c>
      <c r="H40" s="103">
        <v>23.179704600259669</v>
      </c>
      <c r="I40" s="105">
        <v>0.99640685793160289</v>
      </c>
    </row>
    <row r="41" spans="1:9" s="69" customFormat="1" ht="12.75" x14ac:dyDescent="0.2">
      <c r="A41" s="79"/>
      <c r="B41" s="102" t="s">
        <v>137</v>
      </c>
      <c r="C41" s="103">
        <v>10.785514398337142</v>
      </c>
      <c r="D41" s="56">
        <v>174</v>
      </c>
      <c r="E41" s="56">
        <v>171.76676695853888</v>
      </c>
      <c r="F41" s="104">
        <v>2.4927494981310314</v>
      </c>
      <c r="G41" s="103">
        <v>6.7732258012012254</v>
      </c>
      <c r="H41" s="103">
        <v>16.747608348344272</v>
      </c>
      <c r="I41" s="105">
        <v>1.0529439721983291</v>
      </c>
    </row>
    <row r="42" spans="1:9" s="69" customFormat="1" ht="12.75" x14ac:dyDescent="0.2">
      <c r="A42" s="79"/>
      <c r="B42" s="102"/>
      <c r="C42" s="103"/>
      <c r="D42" s="106"/>
      <c r="E42" s="106"/>
      <c r="F42" s="104"/>
      <c r="G42" s="103"/>
      <c r="H42" s="103"/>
      <c r="I42" s="105"/>
    </row>
    <row r="43" spans="1:9" s="69" customFormat="1" ht="12.75" x14ac:dyDescent="0.2">
      <c r="A43" s="79" t="s">
        <v>62</v>
      </c>
      <c r="B43" s="102" t="s">
        <v>82</v>
      </c>
      <c r="C43" s="103">
        <v>12.66792881233855</v>
      </c>
      <c r="D43" s="56">
        <v>1053</v>
      </c>
      <c r="E43" s="56">
        <v>1011.2623562957003</v>
      </c>
      <c r="F43" s="104">
        <v>1.14848729587507</v>
      </c>
      <c r="G43" s="103">
        <v>10.576965726988021</v>
      </c>
      <c r="H43" s="103">
        <v>15.1024430330204</v>
      </c>
      <c r="I43" s="105">
        <v>1.0977756740938522</v>
      </c>
    </row>
    <row r="44" spans="1:9" s="69" customFormat="1" ht="12.75" x14ac:dyDescent="0.2">
      <c r="A44" s="79"/>
      <c r="B44" s="102" t="s">
        <v>137</v>
      </c>
      <c r="C44" s="103">
        <v>5.9104824338210635</v>
      </c>
      <c r="D44" s="56">
        <v>1053</v>
      </c>
      <c r="E44" s="56">
        <v>1011.2623562957003</v>
      </c>
      <c r="F44" s="104">
        <v>0.75334239826649818</v>
      </c>
      <c r="G44" s="103">
        <v>4.5922324496029407</v>
      </c>
      <c r="H44" s="103">
        <v>7.577097125419491</v>
      </c>
      <c r="I44" s="105">
        <v>1.0156344380149762</v>
      </c>
    </row>
    <row r="45" spans="1:9" s="69" customFormat="1" ht="12.75" x14ac:dyDescent="0.2">
      <c r="A45" s="79"/>
      <c r="B45" s="102"/>
      <c r="C45" s="103"/>
      <c r="D45" s="106"/>
      <c r="E45" s="106"/>
      <c r="F45" s="104"/>
      <c r="G45" s="103"/>
      <c r="H45" s="103"/>
      <c r="I45" s="105"/>
    </row>
    <row r="46" spans="1:9" s="69" customFormat="1" ht="12.75" x14ac:dyDescent="0.2">
      <c r="A46" s="79" t="s">
        <v>134</v>
      </c>
      <c r="B46" s="102" t="s">
        <v>82</v>
      </c>
      <c r="C46" s="103">
        <v>6.5335350245671151</v>
      </c>
      <c r="D46" s="56">
        <v>240</v>
      </c>
      <c r="E46" s="56">
        <v>254.49522030197858</v>
      </c>
      <c r="F46" s="104">
        <v>1.5907092247643588</v>
      </c>
      <c r="G46" s="103">
        <v>4.020702008164621</v>
      </c>
      <c r="H46" s="103">
        <v>10.44590224729807</v>
      </c>
      <c r="I46" s="105">
        <v>1.0266532070749843</v>
      </c>
    </row>
    <row r="47" spans="1:9" s="69" customFormat="1" ht="12.75" x14ac:dyDescent="0.2">
      <c r="A47" s="79"/>
      <c r="B47" s="102" t="s">
        <v>137</v>
      </c>
      <c r="C47" s="103">
        <v>3.5700541110198318</v>
      </c>
      <c r="D47" s="56">
        <v>240</v>
      </c>
      <c r="E47" s="56">
        <v>254.49522030197858</v>
      </c>
      <c r="F47" s="104">
        <v>1.2023007532307417</v>
      </c>
      <c r="G47" s="103">
        <v>1.8294051199035815</v>
      </c>
      <c r="H47" s="103">
        <v>6.851316127271148</v>
      </c>
      <c r="I47" s="105">
        <v>1.0334863556102321</v>
      </c>
    </row>
    <row r="48" spans="1:9" s="69" customFormat="1" ht="12.75" x14ac:dyDescent="0.2">
      <c r="A48" s="79"/>
      <c r="B48" s="102"/>
      <c r="C48" s="103"/>
      <c r="F48" s="104"/>
      <c r="G48" s="103"/>
      <c r="H48" s="103"/>
      <c r="I48" s="105"/>
    </row>
    <row r="49" spans="1:9" s="69" customFormat="1" ht="12.75" x14ac:dyDescent="0.2">
      <c r="A49" s="79" t="s">
        <v>135</v>
      </c>
      <c r="B49" s="102" t="s">
        <v>82</v>
      </c>
      <c r="C49" s="103">
        <v>12.781690354982745</v>
      </c>
      <c r="D49" s="56">
        <v>386</v>
      </c>
      <c r="E49" s="56">
        <v>389.60744085084485</v>
      </c>
      <c r="F49" s="104">
        <v>1.9381887468986798</v>
      </c>
      <c r="G49" s="103">
        <v>9.430699375091347</v>
      </c>
      <c r="H49" s="103">
        <v>17.098589518961948</v>
      </c>
      <c r="I49" s="105">
        <v>1.1455310992854648</v>
      </c>
    </row>
    <row r="50" spans="1:9" s="69" customFormat="1" ht="12.75" x14ac:dyDescent="0.2">
      <c r="A50" s="79"/>
      <c r="B50" s="102" t="s">
        <v>137</v>
      </c>
      <c r="C50" s="103">
        <v>5.1539336480507654</v>
      </c>
      <c r="D50" s="56">
        <v>386</v>
      </c>
      <c r="E50" s="56">
        <v>389.60744085084485</v>
      </c>
      <c r="F50" s="104">
        <v>1.1908047733880955</v>
      </c>
      <c r="G50" s="103">
        <v>3.2567597626794633</v>
      </c>
      <c r="H50" s="103">
        <v>8.0641534611211938</v>
      </c>
      <c r="I50" s="105">
        <v>1.0628458684687898</v>
      </c>
    </row>
    <row r="51" spans="1:9" s="69" customFormat="1" ht="12.75" x14ac:dyDescent="0.2">
      <c r="A51" s="79"/>
      <c r="B51" s="102"/>
      <c r="C51" s="103"/>
      <c r="F51" s="104"/>
      <c r="G51" s="103"/>
      <c r="H51" s="103"/>
      <c r="I51" s="105"/>
    </row>
    <row r="52" spans="1:9" s="69" customFormat="1" ht="12.75" x14ac:dyDescent="0.2">
      <c r="A52" s="79" t="s">
        <v>125</v>
      </c>
      <c r="B52" s="102" t="s">
        <v>82</v>
      </c>
      <c r="C52" s="103">
        <v>16.661037366086493</v>
      </c>
      <c r="D52" s="56">
        <v>395</v>
      </c>
      <c r="E52" s="56">
        <v>401.2610712775454</v>
      </c>
      <c r="F52" s="104">
        <v>1.9008703083716998</v>
      </c>
      <c r="G52" s="103">
        <v>13.251100655114017</v>
      </c>
      <c r="H52" s="103">
        <v>20.738684045653351</v>
      </c>
      <c r="I52" s="105">
        <v>1.0216122945460981</v>
      </c>
    </row>
    <row r="53" spans="1:9" s="69" customFormat="1" ht="12.75" x14ac:dyDescent="0.2">
      <c r="A53" s="79"/>
      <c r="B53" s="102" t="s">
        <v>137</v>
      </c>
      <c r="C53" s="103">
        <v>8.3136049163871615</v>
      </c>
      <c r="D53" s="56">
        <v>395</v>
      </c>
      <c r="E53" s="56">
        <v>401.2610712775454</v>
      </c>
      <c r="F53" s="104">
        <v>1.4410309817812377</v>
      </c>
      <c r="G53" s="103">
        <v>5.8851438329944905</v>
      </c>
      <c r="H53" s="103">
        <v>11.620424216764814</v>
      </c>
      <c r="I53" s="105">
        <v>1.0452853567779916</v>
      </c>
    </row>
    <row r="54" spans="1:9" s="69" customFormat="1" ht="12.75" x14ac:dyDescent="0.2">
      <c r="A54" s="79"/>
      <c r="B54" s="102"/>
      <c r="C54" s="103"/>
      <c r="E54" s="106"/>
      <c r="F54" s="104"/>
      <c r="G54" s="103"/>
      <c r="H54" s="103"/>
      <c r="I54" s="105"/>
    </row>
    <row r="55" spans="1:9" s="69" customFormat="1" ht="12.75" x14ac:dyDescent="0.2">
      <c r="A55" s="79" t="s">
        <v>106</v>
      </c>
      <c r="B55" s="102" t="s">
        <v>82</v>
      </c>
      <c r="C55" s="103">
        <v>14.857172104170393</v>
      </c>
      <c r="D55" s="56">
        <v>411</v>
      </c>
      <c r="E55" s="56">
        <v>411.93319098061625</v>
      </c>
      <c r="F55" s="104">
        <v>1.8450516296339057</v>
      </c>
      <c r="G55" s="103">
        <v>11.582791265636773</v>
      </c>
      <c r="H55" s="103">
        <v>18.859755205709252</v>
      </c>
      <c r="I55" s="105">
        <v>1.0526281451496369</v>
      </c>
    </row>
    <row r="56" spans="1:9" s="69" customFormat="1" ht="12.75" x14ac:dyDescent="0.2">
      <c r="A56" s="79"/>
      <c r="B56" s="102" t="s">
        <v>137</v>
      </c>
      <c r="C56" s="103">
        <v>6.5915245333503156</v>
      </c>
      <c r="D56" s="56">
        <v>411</v>
      </c>
      <c r="E56" s="56">
        <v>411.93319098061625</v>
      </c>
      <c r="F56" s="104">
        <v>1.3421983948093927</v>
      </c>
      <c r="G56" s="103">
        <v>4.3952730276304219</v>
      </c>
      <c r="H56" s="103">
        <v>9.7730264797705697</v>
      </c>
      <c r="I56" s="105">
        <v>1.0975876295566129</v>
      </c>
    </row>
    <row r="57" spans="1:9" s="69" customFormat="1" ht="12.75" x14ac:dyDescent="0.2">
      <c r="A57" s="79"/>
      <c r="B57" s="102"/>
      <c r="C57" s="103"/>
      <c r="E57" s="106"/>
      <c r="F57" s="104"/>
      <c r="G57" s="103"/>
      <c r="H57" s="103"/>
      <c r="I57" s="105"/>
    </row>
    <row r="58" spans="1:9" s="69" customFormat="1" ht="12.75" x14ac:dyDescent="0.2">
      <c r="A58" s="79" t="s">
        <v>107</v>
      </c>
      <c r="B58" s="102" t="s">
        <v>82</v>
      </c>
      <c r="C58" s="103">
        <v>22.273632630066974</v>
      </c>
      <c r="D58" s="56">
        <v>275</v>
      </c>
      <c r="E58" s="56">
        <v>256.28417375071672</v>
      </c>
      <c r="F58" s="104">
        <v>2.4881658506771984</v>
      </c>
      <c r="G58" s="103">
        <v>17.765846771969272</v>
      </c>
      <c r="H58" s="103">
        <v>27.542116901170647</v>
      </c>
      <c r="I58" s="105">
        <v>0.95709639752597198</v>
      </c>
    </row>
    <row r="59" spans="1:9" s="69" customFormat="1" ht="12.75" x14ac:dyDescent="0.2">
      <c r="A59" s="79"/>
      <c r="B59" s="102" t="s">
        <v>137</v>
      </c>
      <c r="C59" s="103">
        <v>10.963929799188836</v>
      </c>
      <c r="D59" s="56">
        <v>275</v>
      </c>
      <c r="E59" s="56">
        <v>256.28417375071672</v>
      </c>
      <c r="F59" s="104">
        <v>1.9007351342564947</v>
      </c>
      <c r="G59" s="103">
        <v>7.7474993555022023</v>
      </c>
      <c r="H59" s="103">
        <v>15.294304633659719</v>
      </c>
      <c r="I59" s="105">
        <v>0.97366947713029095</v>
      </c>
    </row>
    <row r="60" spans="1:9" s="69" customFormat="1" ht="12.75" x14ac:dyDescent="0.2">
      <c r="A60" s="79"/>
      <c r="B60" s="102"/>
      <c r="C60" s="103"/>
      <c r="E60" s="106"/>
      <c r="F60" s="104"/>
      <c r="G60" s="103"/>
      <c r="H60" s="103"/>
      <c r="I60" s="105"/>
    </row>
    <row r="61" spans="1:9" s="69" customFormat="1" ht="12.75" x14ac:dyDescent="0.2">
      <c r="A61" s="79" t="s">
        <v>108</v>
      </c>
      <c r="B61" s="102" t="s">
        <v>82</v>
      </c>
      <c r="C61" s="103">
        <v>18.419662937083313</v>
      </c>
      <c r="D61" s="56">
        <v>365</v>
      </c>
      <c r="E61" s="56">
        <v>358.41890283829554</v>
      </c>
      <c r="F61" s="104">
        <v>1.897703852813307</v>
      </c>
      <c r="G61" s="103">
        <v>14.977022761808909</v>
      </c>
      <c r="H61" s="103">
        <v>22.444734578470907</v>
      </c>
      <c r="I61" s="105">
        <v>0.92658545629320888</v>
      </c>
    </row>
    <row r="62" spans="1:9" s="69" customFormat="1" ht="12.75" x14ac:dyDescent="0.2">
      <c r="A62" s="79"/>
      <c r="B62" s="102" t="s">
        <v>137</v>
      </c>
      <c r="C62" s="103">
        <v>11.381104174058903</v>
      </c>
      <c r="D62" s="56">
        <v>365</v>
      </c>
      <c r="E62" s="56">
        <v>358.41890283829554</v>
      </c>
      <c r="F62" s="104">
        <v>1.6775949586001413</v>
      </c>
      <c r="G62" s="103">
        <v>8.476191035374784</v>
      </c>
      <c r="H62" s="103">
        <v>15.117135472789784</v>
      </c>
      <c r="I62" s="105">
        <v>0.9998212726417266</v>
      </c>
    </row>
    <row r="63" spans="1:9" s="69" customFormat="1" ht="12.75" x14ac:dyDescent="0.2">
      <c r="A63" s="79"/>
      <c r="B63" s="102"/>
      <c r="C63" s="103"/>
      <c r="D63" s="106"/>
      <c r="E63" s="106"/>
      <c r="F63" s="104"/>
      <c r="G63" s="103"/>
      <c r="H63" s="103"/>
      <c r="I63" s="105"/>
    </row>
    <row r="64" spans="1:9" s="69" customFormat="1" ht="12.75" x14ac:dyDescent="0.2">
      <c r="A64" s="79" t="s">
        <v>36</v>
      </c>
      <c r="B64" s="102" t="s">
        <v>82</v>
      </c>
      <c r="C64" s="103">
        <v>15.327470094544033</v>
      </c>
      <c r="D64" s="56">
        <v>2072</v>
      </c>
      <c r="E64" s="56">
        <v>2071.9999999999968</v>
      </c>
      <c r="F64" s="104">
        <v>0.92200140917923001</v>
      </c>
      <c r="G64" s="103">
        <v>13.601528218950357</v>
      </c>
      <c r="H64" s="103">
        <v>17.228749384118693</v>
      </c>
      <c r="I64" s="105">
        <v>1.1647028213248796</v>
      </c>
    </row>
    <row r="65" spans="1:9" s="69" customFormat="1" ht="12.75" x14ac:dyDescent="0.2">
      <c r="A65" s="80"/>
      <c r="B65" s="107" t="s">
        <v>137</v>
      </c>
      <c r="C65" s="81">
        <v>7.6529203265368873</v>
      </c>
      <c r="D65" s="57">
        <v>2072</v>
      </c>
      <c r="E65" s="57">
        <v>2071.9999999999968</v>
      </c>
      <c r="F65" s="83">
        <v>0.66370003051340232</v>
      </c>
      <c r="G65" s="81">
        <v>6.4460965511232908</v>
      </c>
      <c r="H65" s="81">
        <v>9.0637932907171841</v>
      </c>
      <c r="I65" s="108">
        <v>1.1361527081420844</v>
      </c>
    </row>
    <row r="66" spans="1:9" s="69" customFormat="1" ht="12.75" x14ac:dyDescent="0.2">
      <c r="A66" s="84" t="s">
        <v>152</v>
      </c>
      <c r="C66" s="85"/>
      <c r="D66" s="85"/>
      <c r="E66" s="78"/>
      <c r="F66" s="78"/>
      <c r="G66" s="78"/>
      <c r="H66" s="78"/>
      <c r="I66" s="78"/>
    </row>
    <row r="67" spans="1:9" s="69" customFormat="1" x14ac:dyDescent="0.2">
      <c r="A67" s="86"/>
      <c r="C67" s="85"/>
      <c r="D67" s="85"/>
      <c r="E67" s="91"/>
      <c r="F67" s="91"/>
      <c r="G67" s="91"/>
      <c r="H67" s="91"/>
      <c r="I67" s="91"/>
    </row>
    <row r="68" spans="1:9" s="69" customFormat="1" x14ac:dyDescent="0.2">
      <c r="A68" s="87" t="s">
        <v>54</v>
      </c>
      <c r="C68" s="85"/>
      <c r="D68" s="85"/>
      <c r="E68" s="91"/>
      <c r="F68" s="91"/>
      <c r="G68" s="91"/>
      <c r="H68" s="91"/>
      <c r="I68" s="91"/>
    </row>
    <row r="69" spans="1:9" s="69" customFormat="1" x14ac:dyDescent="0.2">
      <c r="A69" s="88" t="s">
        <v>208</v>
      </c>
      <c r="C69" s="85"/>
      <c r="D69" s="85"/>
      <c r="E69" s="91"/>
      <c r="F69" s="91"/>
      <c r="G69" s="91"/>
      <c r="H69" s="91"/>
      <c r="I69" s="91"/>
    </row>
    <row r="70" spans="1:9" s="69" customFormat="1" x14ac:dyDescent="0.2">
      <c r="A70" s="88"/>
      <c r="C70" s="85"/>
      <c r="D70" s="85"/>
      <c r="E70" s="91"/>
      <c r="F70" s="91"/>
      <c r="G70" s="91"/>
      <c r="H70" s="91"/>
      <c r="I70" s="91"/>
    </row>
    <row r="71" spans="1:9" s="69" customFormat="1" x14ac:dyDescent="0.2">
      <c r="A71" s="86"/>
      <c r="C71" s="85"/>
      <c r="D71" s="85"/>
      <c r="E71" s="91"/>
      <c r="F71" s="91"/>
      <c r="G71" s="91"/>
      <c r="H71" s="91"/>
      <c r="I71" s="91"/>
    </row>
    <row r="72" spans="1:9" s="69" customFormat="1" ht="24" customHeight="1" x14ac:dyDescent="0.2">
      <c r="A72" s="394" t="s">
        <v>217</v>
      </c>
      <c r="B72" s="394"/>
      <c r="C72" s="394"/>
      <c r="D72" s="394"/>
      <c r="E72" s="394"/>
      <c r="F72" s="394"/>
      <c r="G72" s="394"/>
      <c r="H72" s="394"/>
      <c r="I72" s="394"/>
    </row>
    <row r="73" spans="1:9" s="69" customFormat="1" ht="12.75" x14ac:dyDescent="0.2">
      <c r="A73" s="393"/>
      <c r="B73" s="393"/>
      <c r="C73" s="393"/>
      <c r="D73" s="393"/>
      <c r="E73" s="393"/>
      <c r="F73" s="393"/>
      <c r="G73" s="393"/>
      <c r="H73" s="393"/>
      <c r="I73" s="393"/>
    </row>
    <row r="74" spans="1:9" s="69" customFormat="1" ht="12.75" x14ac:dyDescent="0.2">
      <c r="C74" s="78"/>
      <c r="D74" s="78"/>
      <c r="E74" s="78"/>
      <c r="F74" s="78"/>
      <c r="G74" s="78"/>
      <c r="H74" s="78"/>
      <c r="I74" s="78"/>
    </row>
    <row r="75" spans="1:9" s="69" customFormat="1" ht="12.75" x14ac:dyDescent="0.2">
      <c r="C75" s="78"/>
      <c r="D75" s="78"/>
      <c r="E75" s="78"/>
      <c r="F75" s="78"/>
      <c r="G75" s="78"/>
      <c r="H75" s="78"/>
      <c r="I75" s="78"/>
    </row>
    <row r="76" spans="1:9" s="69" customFormat="1" ht="12.75" x14ac:dyDescent="0.2">
      <c r="C76" s="78"/>
      <c r="D76" s="78"/>
      <c r="E76" s="78"/>
      <c r="F76" s="78"/>
      <c r="G76" s="78"/>
      <c r="H76" s="78"/>
      <c r="I76" s="78"/>
    </row>
    <row r="77" spans="1:9" s="69" customFormat="1" ht="12.75" x14ac:dyDescent="0.2">
      <c r="C77" s="78"/>
      <c r="D77" s="78"/>
      <c r="E77" s="78"/>
      <c r="F77" s="78"/>
      <c r="G77" s="78"/>
      <c r="H77" s="78"/>
      <c r="I77" s="78"/>
    </row>
    <row r="78" spans="1:9" s="69" customFormat="1" ht="12.75" x14ac:dyDescent="0.2">
      <c r="C78" s="78"/>
      <c r="D78" s="78"/>
      <c r="E78" s="78"/>
      <c r="F78" s="78"/>
      <c r="G78" s="78"/>
      <c r="H78" s="78"/>
      <c r="I78" s="78"/>
    </row>
    <row r="79" spans="1:9" s="69" customFormat="1" ht="12.75" x14ac:dyDescent="0.2">
      <c r="C79" s="78"/>
      <c r="D79" s="78"/>
      <c r="E79" s="78"/>
      <c r="F79" s="78"/>
      <c r="G79" s="78"/>
      <c r="H79" s="78"/>
      <c r="I79" s="78"/>
    </row>
    <row r="80" spans="1:9" s="69" customFormat="1" ht="12.75" x14ac:dyDescent="0.2">
      <c r="C80" s="78"/>
      <c r="D80" s="78"/>
      <c r="E80" s="78"/>
      <c r="F80" s="78"/>
      <c r="G80" s="78"/>
      <c r="H80" s="78"/>
      <c r="I80" s="78"/>
    </row>
    <row r="81" spans="3:9" s="69" customFormat="1" ht="12.75" x14ac:dyDescent="0.2">
      <c r="C81" s="78"/>
      <c r="D81" s="78"/>
      <c r="E81" s="78"/>
      <c r="F81" s="78"/>
      <c r="G81" s="78"/>
      <c r="H81" s="78"/>
      <c r="I81" s="78"/>
    </row>
    <row r="82" spans="3:9" s="69" customFormat="1" ht="12.75" x14ac:dyDescent="0.2">
      <c r="C82" s="78"/>
      <c r="D82" s="78"/>
      <c r="E82" s="78"/>
      <c r="F82" s="78"/>
      <c r="G82" s="78"/>
      <c r="H82" s="78"/>
      <c r="I82" s="78"/>
    </row>
    <row r="83" spans="3:9" s="69" customFormat="1" ht="12.75" x14ac:dyDescent="0.2">
      <c r="C83" s="78"/>
      <c r="D83" s="78"/>
      <c r="E83" s="78"/>
      <c r="F83" s="78"/>
      <c r="G83" s="78"/>
      <c r="H83" s="78"/>
      <c r="I83" s="78"/>
    </row>
    <row r="84" spans="3:9" s="69" customFormat="1" ht="12.75" x14ac:dyDescent="0.2">
      <c r="C84" s="78"/>
      <c r="D84" s="78"/>
      <c r="E84" s="78"/>
      <c r="F84" s="78"/>
      <c r="G84" s="78"/>
      <c r="H84" s="78"/>
      <c r="I84" s="78"/>
    </row>
    <row r="85" spans="3:9" s="69" customFormat="1" ht="12.75" x14ac:dyDescent="0.2">
      <c r="C85" s="78"/>
      <c r="D85" s="78"/>
      <c r="E85" s="78"/>
      <c r="F85" s="78"/>
      <c r="G85" s="78"/>
      <c r="H85" s="78"/>
      <c r="I85" s="78"/>
    </row>
    <row r="86" spans="3:9" s="69" customFormat="1" ht="12.75" x14ac:dyDescent="0.2">
      <c r="C86" s="78"/>
      <c r="D86" s="78"/>
      <c r="E86" s="78"/>
      <c r="F86" s="78"/>
      <c r="G86" s="78"/>
      <c r="H86" s="78"/>
      <c r="I86" s="78"/>
    </row>
    <row r="87" spans="3:9" s="69" customFormat="1" ht="12.75" x14ac:dyDescent="0.2">
      <c r="C87" s="78"/>
      <c r="D87" s="78"/>
      <c r="E87" s="78"/>
      <c r="F87" s="78"/>
      <c r="G87" s="78"/>
      <c r="H87" s="78"/>
      <c r="I87" s="78"/>
    </row>
    <row r="88" spans="3:9" s="69" customFormat="1" ht="12.75" x14ac:dyDescent="0.2">
      <c r="C88" s="78"/>
      <c r="D88" s="78"/>
      <c r="E88" s="78"/>
      <c r="F88" s="78"/>
      <c r="G88" s="78"/>
      <c r="H88" s="78"/>
      <c r="I88" s="78"/>
    </row>
    <row r="89" spans="3:9" s="69" customFormat="1" ht="12.75" x14ac:dyDescent="0.2">
      <c r="C89" s="78"/>
      <c r="D89" s="78"/>
      <c r="E89" s="78"/>
      <c r="F89" s="78"/>
      <c r="G89" s="78"/>
      <c r="H89" s="78"/>
      <c r="I89" s="78"/>
    </row>
    <row r="90" spans="3:9" s="69" customFormat="1" ht="12.75" x14ac:dyDescent="0.2">
      <c r="C90" s="78"/>
      <c r="D90" s="78"/>
      <c r="E90" s="78"/>
      <c r="F90" s="78"/>
      <c r="G90" s="78"/>
      <c r="H90" s="78"/>
      <c r="I90" s="78"/>
    </row>
    <row r="91" spans="3:9" s="69" customFormat="1" ht="12.75" x14ac:dyDescent="0.2">
      <c r="C91" s="78"/>
      <c r="D91" s="78"/>
      <c r="E91" s="78"/>
      <c r="F91" s="78"/>
      <c r="G91" s="78"/>
      <c r="H91" s="78"/>
      <c r="I91" s="78"/>
    </row>
    <row r="92" spans="3:9" s="69" customFormat="1" ht="12.75" x14ac:dyDescent="0.2">
      <c r="C92" s="78"/>
      <c r="D92" s="78"/>
      <c r="E92" s="78"/>
      <c r="F92" s="78"/>
      <c r="G92" s="78"/>
      <c r="H92" s="78"/>
      <c r="I92" s="78"/>
    </row>
  </sheetData>
  <mergeCells count="3">
    <mergeCell ref="A1:I1"/>
    <mergeCell ref="A73:I73"/>
    <mergeCell ref="A72:I72"/>
  </mergeCells>
  <pageMargins left="0.7" right="0.7" top="0.75" bottom="0.75" header="0.3" footer="0.3"/>
  <pageSetup paperSize="9"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43"/>
  <sheetViews>
    <sheetView showGridLines="0" zoomScaleNormal="100" workbookViewId="0">
      <selection sqref="A1:I1"/>
    </sheetView>
  </sheetViews>
  <sheetFormatPr defaultColWidth="9" defaultRowHeight="14.25" x14ac:dyDescent="0.2"/>
  <cols>
    <col min="1" max="1" width="13.25" style="89" customWidth="1"/>
    <col min="2" max="2" width="19.75" style="89" customWidth="1"/>
    <col min="3" max="9" width="10.75" style="91" customWidth="1"/>
    <col min="10" max="16384" width="9" style="89"/>
  </cols>
  <sheetData>
    <row r="1" spans="1:9" s="64" customFormat="1" ht="39.75" customHeight="1" x14ac:dyDescent="0.25">
      <c r="A1" s="395" t="s">
        <v>138</v>
      </c>
      <c r="B1" s="395"/>
      <c r="C1" s="395"/>
      <c r="D1" s="395"/>
      <c r="E1" s="395"/>
      <c r="F1" s="395"/>
      <c r="G1" s="395"/>
      <c r="H1" s="395"/>
      <c r="I1" s="395"/>
    </row>
    <row r="2" spans="1:9" s="69" customFormat="1" ht="12.75" x14ac:dyDescent="0.2">
      <c r="A2" s="66" t="s">
        <v>151</v>
      </c>
      <c r="B2" s="66"/>
      <c r="C2" s="68"/>
      <c r="D2" s="68"/>
      <c r="E2" s="68"/>
      <c r="F2" s="68"/>
      <c r="G2" s="68"/>
      <c r="H2" s="68"/>
      <c r="I2" s="68"/>
    </row>
    <row r="3" spans="1:9" s="69" customFormat="1" ht="38.25" x14ac:dyDescent="0.2">
      <c r="A3" s="71" t="s">
        <v>90</v>
      </c>
      <c r="B3" s="100" t="s">
        <v>87</v>
      </c>
      <c r="C3" s="72" t="s">
        <v>91</v>
      </c>
      <c r="D3" s="73" t="s">
        <v>92</v>
      </c>
      <c r="E3" s="73" t="s">
        <v>93</v>
      </c>
      <c r="F3" s="72" t="s">
        <v>94</v>
      </c>
      <c r="G3" s="72" t="s">
        <v>95</v>
      </c>
      <c r="H3" s="72" t="s">
        <v>96</v>
      </c>
      <c r="I3" s="72" t="s">
        <v>97</v>
      </c>
    </row>
    <row r="4" spans="1:9" s="69" customFormat="1" ht="12.75" x14ac:dyDescent="0.2">
      <c r="A4" s="79" t="s">
        <v>130</v>
      </c>
      <c r="B4" s="79" t="s">
        <v>87</v>
      </c>
      <c r="C4" s="76">
        <v>10.94024498781962</v>
      </c>
      <c r="D4" s="56">
        <v>112</v>
      </c>
      <c r="E4" s="56">
        <v>128.64019899272841</v>
      </c>
      <c r="F4" s="77">
        <v>2.9076048661884801</v>
      </c>
      <c r="G4" s="76">
        <v>6.3957583337732427</v>
      </c>
      <c r="H4" s="76">
        <v>18.089759307046972</v>
      </c>
      <c r="I4" s="77">
        <v>1.0562449383851749</v>
      </c>
    </row>
    <row r="5" spans="1:9" s="69" customFormat="1" ht="12.75" x14ac:dyDescent="0.2">
      <c r="A5" s="79" t="s">
        <v>131</v>
      </c>
      <c r="B5" s="79" t="s">
        <v>87</v>
      </c>
      <c r="C5" s="76">
        <v>10.836613844103955</v>
      </c>
      <c r="D5" s="56">
        <v>206</v>
      </c>
      <c r="E5" s="56">
        <v>202.23985443622882</v>
      </c>
      <c r="F5" s="77">
        <v>2.3987805222860952</v>
      </c>
      <c r="G5" s="76">
        <v>6.9426601608642402</v>
      </c>
      <c r="H5" s="76">
        <v>16.526708089044405</v>
      </c>
      <c r="I5" s="77">
        <v>1.0971827832247658</v>
      </c>
    </row>
    <row r="6" spans="1:9" s="69" customFormat="1" ht="12.75" x14ac:dyDescent="0.2">
      <c r="A6" s="79" t="s">
        <v>116</v>
      </c>
      <c r="B6" s="79" t="s">
        <v>87</v>
      </c>
      <c r="C6" s="76">
        <v>6.4964597871762937</v>
      </c>
      <c r="D6" s="56">
        <v>185</v>
      </c>
      <c r="E6" s="56">
        <v>207.44408102859771</v>
      </c>
      <c r="F6" s="77">
        <v>1.8047118656514956</v>
      </c>
      <c r="G6" s="76">
        <v>3.7300641800300411</v>
      </c>
      <c r="H6" s="76">
        <v>11.078445476817791</v>
      </c>
      <c r="I6" s="77">
        <v>1.054389729798243</v>
      </c>
    </row>
    <row r="7" spans="1:9" s="69" customFormat="1" ht="12.75" x14ac:dyDescent="0.2">
      <c r="A7" s="79" t="s">
        <v>98</v>
      </c>
      <c r="B7" s="79" t="s">
        <v>87</v>
      </c>
      <c r="C7" s="76">
        <v>6.9202115437775085</v>
      </c>
      <c r="D7" s="56">
        <v>186</v>
      </c>
      <c r="E7" s="56">
        <v>207.14765528873193</v>
      </c>
      <c r="F7" s="77">
        <v>1.7687010495527102</v>
      </c>
      <c r="G7" s="76">
        <v>4.1537001274846634</v>
      </c>
      <c r="H7" s="76">
        <v>11.311853143419651</v>
      </c>
      <c r="I7" s="77">
        <v>1.0027720934145958</v>
      </c>
    </row>
    <row r="8" spans="1:9" s="69" customFormat="1" ht="12.75" x14ac:dyDescent="0.2">
      <c r="A8" s="79" t="s">
        <v>99</v>
      </c>
      <c r="B8" s="79" t="s">
        <v>87</v>
      </c>
      <c r="C8" s="76">
        <v>10.755061125245081</v>
      </c>
      <c r="D8" s="56">
        <v>139</v>
      </c>
      <c r="E8" s="56">
        <v>128.61371807825313</v>
      </c>
      <c r="F8" s="77">
        <v>2.6592895666353842</v>
      </c>
      <c r="G8" s="76">
        <v>6.5338720618674282</v>
      </c>
      <c r="H8" s="76">
        <v>17.201445802659375</v>
      </c>
      <c r="I8" s="77">
        <v>0.97320921072854405</v>
      </c>
    </row>
    <row r="9" spans="1:9" s="69" customFormat="1" ht="12.75" x14ac:dyDescent="0.2">
      <c r="A9" s="79" t="s">
        <v>100</v>
      </c>
      <c r="B9" s="79" t="s">
        <v>87</v>
      </c>
      <c r="C9" s="76">
        <v>5.4042585006988642</v>
      </c>
      <c r="D9" s="56">
        <v>191</v>
      </c>
      <c r="E9" s="56">
        <v>186.65213587975705</v>
      </c>
      <c r="F9" s="77">
        <v>1.5351218862986593</v>
      </c>
      <c r="G9" s="76">
        <v>3.0689156436840959</v>
      </c>
      <c r="H9" s="76">
        <v>9.3453829996163975</v>
      </c>
      <c r="I9" s="77">
        <v>0.92736493227358818</v>
      </c>
    </row>
    <row r="10" spans="1:9" s="69" customFormat="1" ht="12.75" x14ac:dyDescent="0.2">
      <c r="A10" s="79" t="s">
        <v>139</v>
      </c>
      <c r="B10" s="79" t="s">
        <v>87</v>
      </c>
      <c r="C10" s="76">
        <v>8.2697857176122884</v>
      </c>
      <c r="D10" s="56">
        <v>1019</v>
      </c>
      <c r="E10" s="56">
        <v>1060.7376437042963</v>
      </c>
      <c r="F10" s="77">
        <v>0.92624178857604234</v>
      </c>
      <c r="G10" s="76">
        <v>6.6220666117522216</v>
      </c>
      <c r="H10" s="76">
        <v>10.28234823032945</v>
      </c>
      <c r="I10" s="77">
        <v>1.0950153400383267</v>
      </c>
    </row>
    <row r="11" spans="1:9" s="69" customFormat="1" ht="12.75" x14ac:dyDescent="0.2">
      <c r="A11" s="79"/>
      <c r="B11" s="79"/>
      <c r="C11" s="76"/>
      <c r="D11" s="29"/>
      <c r="E11" s="78"/>
      <c r="F11" s="77"/>
      <c r="G11" s="76"/>
      <c r="H11" s="76"/>
      <c r="I11" s="77"/>
    </row>
    <row r="12" spans="1:9" s="69" customFormat="1" ht="12.75" x14ac:dyDescent="0.2">
      <c r="A12" s="79" t="s">
        <v>132</v>
      </c>
      <c r="B12" s="79" t="s">
        <v>87</v>
      </c>
      <c r="C12" s="76">
        <v>6.3066112131071801</v>
      </c>
      <c r="D12" s="56">
        <v>128</v>
      </c>
      <c r="E12" s="56">
        <v>125.85502130925006</v>
      </c>
      <c r="F12" s="77">
        <v>1.9770472501919663</v>
      </c>
      <c r="G12" s="76">
        <v>3.3695740084217123</v>
      </c>
      <c r="H12" s="76">
        <v>11.499028622351686</v>
      </c>
      <c r="I12" s="77">
        <v>0.91221034599366368</v>
      </c>
    </row>
    <row r="13" spans="1:9" s="69" customFormat="1" ht="12.75" x14ac:dyDescent="0.2">
      <c r="A13" s="79" t="s">
        <v>133</v>
      </c>
      <c r="B13" s="79" t="s">
        <v>87</v>
      </c>
      <c r="C13" s="76">
        <v>9.9300696825953167</v>
      </c>
      <c r="D13" s="56">
        <v>180</v>
      </c>
      <c r="E13" s="56">
        <v>187.36758641461643</v>
      </c>
      <c r="F13" s="77">
        <v>2.3402601518748858</v>
      </c>
      <c r="G13" s="76">
        <v>6.1841812147607014</v>
      </c>
      <c r="H13" s="76">
        <v>15.56839523764654</v>
      </c>
      <c r="I13" s="77">
        <v>1.0708791959123685</v>
      </c>
    </row>
    <row r="14" spans="1:9" s="69" customFormat="1" ht="12.75" x14ac:dyDescent="0.2">
      <c r="A14" s="79" t="s">
        <v>124</v>
      </c>
      <c r="B14" s="79" t="s">
        <v>87</v>
      </c>
      <c r="C14" s="76">
        <v>8.1592296195645986</v>
      </c>
      <c r="D14" s="56">
        <v>210</v>
      </c>
      <c r="E14" s="56">
        <v>193.81699024894772</v>
      </c>
      <c r="F14" s="77">
        <v>1.9466481012509438</v>
      </c>
      <c r="G14" s="76">
        <v>5.061655700914951</v>
      </c>
      <c r="H14" s="76">
        <v>12.894949982503903</v>
      </c>
      <c r="I14" s="77">
        <v>0.98977438517899952</v>
      </c>
    </row>
    <row r="15" spans="1:9" s="69" customFormat="1" ht="12.75" x14ac:dyDescent="0.2">
      <c r="A15" s="79" t="s">
        <v>102</v>
      </c>
      <c r="B15" s="79" t="s">
        <v>87</v>
      </c>
      <c r="C15" s="76">
        <v>5.9291256063826836</v>
      </c>
      <c r="D15" s="56">
        <v>225</v>
      </c>
      <c r="E15" s="56">
        <v>204.78553569188415</v>
      </c>
      <c r="F15" s="77">
        <v>1.6526216646037428</v>
      </c>
      <c r="G15" s="76">
        <v>3.4007270347463328</v>
      </c>
      <c r="H15" s="76">
        <v>10.140031116278319</v>
      </c>
      <c r="I15" s="77">
        <v>1.001141211049114</v>
      </c>
    </row>
    <row r="16" spans="1:9" s="69" customFormat="1" ht="12.75" x14ac:dyDescent="0.2">
      <c r="A16" s="79" t="s">
        <v>103</v>
      </c>
      <c r="B16" s="79" t="s">
        <v>87</v>
      </c>
      <c r="C16" s="76">
        <v>9.3132571156419086</v>
      </c>
      <c r="D16" s="56">
        <v>136</v>
      </c>
      <c r="E16" s="56">
        <v>127.67045567246367</v>
      </c>
      <c r="F16" s="77">
        <v>2.392782777993367</v>
      </c>
      <c r="G16" s="76">
        <v>5.5574660434572287</v>
      </c>
      <c r="H16" s="76">
        <v>15.198772953810776</v>
      </c>
      <c r="I16" s="77">
        <v>0.93008138833357368</v>
      </c>
    </row>
    <row r="17" spans="1:9" s="69" customFormat="1" ht="12.75" x14ac:dyDescent="0.2">
      <c r="A17" s="79" t="s">
        <v>104</v>
      </c>
      <c r="B17" s="79" t="s">
        <v>87</v>
      </c>
      <c r="C17" s="76">
        <v>6.2280239528378312</v>
      </c>
      <c r="D17" s="56">
        <v>174</v>
      </c>
      <c r="E17" s="56">
        <v>171.76676695853888</v>
      </c>
      <c r="F17" s="77">
        <v>1.8971302376595736</v>
      </c>
      <c r="G17" s="76">
        <v>3.3884426140170683</v>
      </c>
      <c r="H17" s="76">
        <v>11.172052955253557</v>
      </c>
      <c r="I17" s="77">
        <v>1.028608762481249</v>
      </c>
    </row>
    <row r="18" spans="1:9" s="69" customFormat="1" ht="12.75" x14ac:dyDescent="0.2">
      <c r="A18" s="79" t="s">
        <v>140</v>
      </c>
      <c r="B18" s="79" t="s">
        <v>87</v>
      </c>
      <c r="C18" s="76">
        <v>7.6228326306722103</v>
      </c>
      <c r="D18" s="56">
        <v>1053</v>
      </c>
      <c r="E18" s="56">
        <v>1011.2623562957003</v>
      </c>
      <c r="F18" s="77">
        <v>0.80303572780280108</v>
      </c>
      <c r="G18" s="76">
        <v>6.1867841198860116</v>
      </c>
      <c r="H18" s="76">
        <v>9.3589568168240831</v>
      </c>
      <c r="I18" s="77">
        <v>0.96210273597005813</v>
      </c>
    </row>
    <row r="19" spans="1:9" s="69" customFormat="1" ht="12.75" x14ac:dyDescent="0.2">
      <c r="A19" s="79"/>
      <c r="B19" s="79"/>
      <c r="C19" s="76"/>
      <c r="D19" s="29"/>
      <c r="E19" s="78"/>
      <c r="F19" s="77"/>
      <c r="G19" s="76"/>
      <c r="H19" s="76"/>
      <c r="I19" s="77"/>
    </row>
    <row r="20" spans="1:9" s="69" customFormat="1" ht="12.75" x14ac:dyDescent="0.2">
      <c r="A20" s="79" t="s">
        <v>134</v>
      </c>
      <c r="B20" s="79" t="s">
        <v>87</v>
      </c>
      <c r="C20" s="76">
        <v>8.6487831805458999</v>
      </c>
      <c r="D20" s="56">
        <v>240</v>
      </c>
      <c r="E20" s="56">
        <v>254.49522030197858</v>
      </c>
      <c r="F20" s="77">
        <v>1.7539781815972026</v>
      </c>
      <c r="G20" s="76">
        <v>5.7667505939318904</v>
      </c>
      <c r="H20" s="76">
        <v>12.775882997523938</v>
      </c>
      <c r="I20" s="77">
        <v>0.99523239177643785</v>
      </c>
    </row>
    <row r="21" spans="1:9" s="69" customFormat="1" ht="12.75" x14ac:dyDescent="0.2">
      <c r="A21" s="79" t="s">
        <v>135</v>
      </c>
      <c r="B21" s="79" t="s">
        <v>87</v>
      </c>
      <c r="C21" s="76">
        <v>10.400644266240686</v>
      </c>
      <c r="D21" s="56">
        <v>386</v>
      </c>
      <c r="E21" s="56">
        <v>389.60744085084485</v>
      </c>
      <c r="F21" s="77">
        <v>1.6755902880196916</v>
      </c>
      <c r="G21" s="76">
        <v>7.5375115620987749</v>
      </c>
      <c r="H21" s="76">
        <v>14.18450007835688</v>
      </c>
      <c r="I21" s="77">
        <v>1.083163619963472</v>
      </c>
    </row>
    <row r="22" spans="1:9" s="69" customFormat="1" ht="12.75" x14ac:dyDescent="0.2">
      <c r="A22" s="79" t="s">
        <v>125</v>
      </c>
      <c r="B22" s="79" t="s">
        <v>87</v>
      </c>
      <c r="C22" s="76">
        <v>7.2996103229713238</v>
      </c>
      <c r="D22" s="56">
        <v>395</v>
      </c>
      <c r="E22" s="56">
        <v>401.2610712775454</v>
      </c>
      <c r="F22" s="77">
        <v>1.3854085435935051</v>
      </c>
      <c r="G22" s="76">
        <v>5.0021387058860425</v>
      </c>
      <c r="H22" s="76">
        <v>10.535281219422986</v>
      </c>
      <c r="I22" s="77">
        <v>1.0665861290096874</v>
      </c>
    </row>
    <row r="23" spans="1:9" s="69" customFormat="1" ht="12.75" x14ac:dyDescent="0.2">
      <c r="A23" s="79" t="s">
        <v>106</v>
      </c>
      <c r="B23" s="79" t="s">
        <v>87</v>
      </c>
      <c r="C23" s="76">
        <v>6.4275101323594503</v>
      </c>
      <c r="D23" s="56">
        <v>411</v>
      </c>
      <c r="E23" s="56">
        <v>411.93319098061625</v>
      </c>
      <c r="F23" s="77">
        <v>1.3040890777623932</v>
      </c>
      <c r="G23" s="76">
        <v>4.2928039766278712</v>
      </c>
      <c r="H23" s="76">
        <v>9.5181823300102444</v>
      </c>
      <c r="I23" s="77">
        <v>1.078997271941659</v>
      </c>
    </row>
    <row r="24" spans="1:9" s="69" customFormat="1" ht="12.75" x14ac:dyDescent="0.2">
      <c r="A24" s="79" t="s">
        <v>107</v>
      </c>
      <c r="B24" s="79" t="s">
        <v>87</v>
      </c>
      <c r="C24" s="76">
        <v>10.03681242419392</v>
      </c>
      <c r="D24" s="56">
        <v>275</v>
      </c>
      <c r="E24" s="56">
        <v>256.28417375071672</v>
      </c>
      <c r="F24" s="77">
        <v>1.807617608656354</v>
      </c>
      <c r="G24" s="76">
        <v>7.000299634926253</v>
      </c>
      <c r="H24" s="76">
        <v>14.189505762991248</v>
      </c>
      <c r="I24" s="77">
        <v>0.96279163844828031</v>
      </c>
    </row>
    <row r="25" spans="1:9" s="69" customFormat="1" ht="12.75" x14ac:dyDescent="0.2">
      <c r="A25" s="79" t="s">
        <v>108</v>
      </c>
      <c r="B25" s="79" t="s">
        <v>87</v>
      </c>
      <c r="C25" s="76">
        <v>5.7990354706788452</v>
      </c>
      <c r="D25" s="56">
        <v>365</v>
      </c>
      <c r="E25" s="56">
        <v>358.41890283829554</v>
      </c>
      <c r="F25" s="77">
        <v>1.1964190330168682</v>
      </c>
      <c r="G25" s="76">
        <v>3.8485087464505754</v>
      </c>
      <c r="H25" s="76">
        <v>8.6492144260616648</v>
      </c>
      <c r="I25" s="77">
        <v>0.96887641211829123</v>
      </c>
    </row>
    <row r="26" spans="1:9" s="69" customFormat="1" ht="12.75" x14ac:dyDescent="0.2">
      <c r="A26" s="80" t="s">
        <v>141</v>
      </c>
      <c r="B26" s="80" t="s">
        <v>87</v>
      </c>
      <c r="C26" s="81">
        <v>7.9540331581953989</v>
      </c>
      <c r="D26" s="57">
        <v>2072</v>
      </c>
      <c r="E26" s="57">
        <v>2071.9999999999968</v>
      </c>
      <c r="F26" s="83">
        <v>0.6800511428234528</v>
      </c>
      <c r="G26" s="81">
        <v>6.7157988672354607</v>
      </c>
      <c r="H26" s="81">
        <v>9.3975691910128667</v>
      </c>
      <c r="I26" s="83">
        <v>1.1437616843763843</v>
      </c>
    </row>
    <row r="27" spans="1:9" s="69" customFormat="1" ht="12.75" x14ac:dyDescent="0.2">
      <c r="A27" s="84" t="s">
        <v>152</v>
      </c>
      <c r="C27" s="85"/>
      <c r="D27" s="85"/>
      <c r="E27" s="78"/>
      <c r="F27" s="78"/>
      <c r="G27" s="78"/>
      <c r="H27" s="78"/>
      <c r="I27" s="78"/>
    </row>
    <row r="28" spans="1:9" s="69" customFormat="1" x14ac:dyDescent="0.2">
      <c r="A28" s="86"/>
      <c r="C28" s="85"/>
      <c r="D28" s="85"/>
      <c r="E28" s="91"/>
      <c r="F28" s="91"/>
      <c r="G28" s="91"/>
      <c r="H28" s="91"/>
      <c r="I28" s="91"/>
    </row>
    <row r="29" spans="1:9" s="69" customFormat="1" x14ac:dyDescent="0.2">
      <c r="A29" s="87" t="s">
        <v>54</v>
      </c>
      <c r="C29" s="85"/>
      <c r="D29" s="85"/>
      <c r="E29" s="91"/>
      <c r="F29" s="91"/>
      <c r="G29" s="91"/>
      <c r="H29" s="91"/>
      <c r="I29" s="91"/>
    </row>
    <row r="30" spans="1:9" s="69" customFormat="1" x14ac:dyDescent="0.2">
      <c r="A30" s="88" t="s">
        <v>210</v>
      </c>
      <c r="C30" s="85"/>
      <c r="D30" s="85"/>
      <c r="E30" s="91"/>
      <c r="F30" s="91"/>
      <c r="G30" s="91"/>
      <c r="H30" s="91"/>
      <c r="I30" s="91"/>
    </row>
    <row r="31" spans="1:9" s="69" customFormat="1" x14ac:dyDescent="0.2">
      <c r="A31" s="88"/>
      <c r="C31" s="85"/>
      <c r="D31" s="85"/>
      <c r="E31" s="91"/>
      <c r="F31" s="91"/>
      <c r="G31" s="91"/>
      <c r="H31" s="91"/>
      <c r="I31" s="91"/>
    </row>
    <row r="32" spans="1:9" s="69" customFormat="1" x14ac:dyDescent="0.2">
      <c r="A32" s="86"/>
      <c r="C32" s="85"/>
      <c r="D32" s="85"/>
      <c r="E32" s="91"/>
      <c r="F32" s="91"/>
      <c r="G32" s="91"/>
      <c r="H32" s="91"/>
      <c r="I32" s="91"/>
    </row>
    <row r="33" spans="1:9" s="69" customFormat="1" ht="29.25" customHeight="1" x14ac:dyDescent="0.2">
      <c r="A33" s="394" t="s">
        <v>217</v>
      </c>
      <c r="B33" s="394"/>
      <c r="C33" s="394"/>
      <c r="D33" s="394"/>
      <c r="E33" s="394"/>
      <c r="F33" s="394"/>
      <c r="G33" s="394"/>
      <c r="H33" s="394"/>
      <c r="I33" s="394"/>
    </row>
    <row r="34" spans="1:9" s="69" customFormat="1" ht="12.75" x14ac:dyDescent="0.2">
      <c r="A34" s="393"/>
      <c r="B34" s="393"/>
      <c r="C34" s="393"/>
      <c r="D34" s="393"/>
      <c r="E34" s="393"/>
      <c r="F34" s="393"/>
      <c r="G34" s="393"/>
      <c r="H34" s="393"/>
      <c r="I34" s="393"/>
    </row>
    <row r="35" spans="1:9" s="69" customFormat="1" ht="12.75" x14ac:dyDescent="0.2">
      <c r="C35" s="78"/>
      <c r="D35" s="78"/>
      <c r="E35" s="78"/>
      <c r="F35" s="78"/>
      <c r="G35" s="78"/>
      <c r="H35" s="78"/>
      <c r="I35" s="78"/>
    </row>
    <row r="36" spans="1:9" s="69" customFormat="1" ht="12.75" x14ac:dyDescent="0.2">
      <c r="C36" s="78"/>
      <c r="D36" s="78"/>
      <c r="E36" s="78"/>
      <c r="F36" s="78"/>
      <c r="G36" s="78"/>
      <c r="H36" s="78"/>
      <c r="I36" s="78"/>
    </row>
    <row r="37" spans="1:9" s="69" customFormat="1" ht="12.75" x14ac:dyDescent="0.2">
      <c r="C37" s="78"/>
      <c r="D37" s="78"/>
      <c r="E37" s="78"/>
      <c r="F37" s="78"/>
      <c r="G37" s="78"/>
      <c r="H37" s="78"/>
      <c r="I37" s="78"/>
    </row>
    <row r="38" spans="1:9" s="69" customFormat="1" ht="12.75" x14ac:dyDescent="0.2">
      <c r="C38" s="78"/>
      <c r="D38" s="78"/>
      <c r="E38" s="78"/>
      <c r="F38" s="78"/>
      <c r="G38" s="78"/>
      <c r="H38" s="78"/>
      <c r="I38" s="78"/>
    </row>
    <row r="39" spans="1:9" s="69" customFormat="1" ht="12.75" x14ac:dyDescent="0.2">
      <c r="C39" s="78"/>
      <c r="D39" s="78"/>
      <c r="E39" s="78"/>
      <c r="F39" s="78"/>
      <c r="G39" s="78"/>
      <c r="H39" s="78"/>
      <c r="I39" s="78"/>
    </row>
    <row r="40" spans="1:9" s="69" customFormat="1" ht="12.75" x14ac:dyDescent="0.2">
      <c r="C40" s="78"/>
      <c r="D40" s="78"/>
      <c r="E40" s="78"/>
      <c r="F40" s="78"/>
      <c r="G40" s="78"/>
      <c r="H40" s="78"/>
      <c r="I40" s="78"/>
    </row>
    <row r="41" spans="1:9" s="69" customFormat="1" ht="12.75" x14ac:dyDescent="0.2">
      <c r="C41" s="78"/>
      <c r="D41" s="78"/>
      <c r="E41" s="78"/>
      <c r="F41" s="78"/>
      <c r="G41" s="78"/>
      <c r="H41" s="78"/>
      <c r="I41" s="78"/>
    </row>
    <row r="42" spans="1:9" s="69" customFormat="1" ht="12.75" x14ac:dyDescent="0.2">
      <c r="C42" s="78"/>
      <c r="D42" s="78"/>
      <c r="E42" s="78"/>
      <c r="F42" s="78"/>
      <c r="G42" s="78"/>
      <c r="H42" s="78"/>
      <c r="I42" s="78"/>
    </row>
    <row r="43" spans="1:9" s="69" customFormat="1" ht="12.75" x14ac:dyDescent="0.2">
      <c r="C43" s="78"/>
      <c r="D43" s="78"/>
      <c r="E43" s="78"/>
      <c r="F43" s="78"/>
      <c r="G43" s="78"/>
      <c r="H43" s="78"/>
      <c r="I43" s="78"/>
    </row>
    <row r="44" spans="1:9" s="69" customFormat="1" ht="12.75" x14ac:dyDescent="0.2">
      <c r="C44" s="78"/>
      <c r="D44" s="78"/>
      <c r="E44" s="78"/>
      <c r="F44" s="78"/>
      <c r="G44" s="78"/>
      <c r="H44" s="78"/>
      <c r="I44" s="78"/>
    </row>
    <row r="45" spans="1:9" s="69" customFormat="1" ht="12.75" x14ac:dyDescent="0.2">
      <c r="C45" s="78"/>
      <c r="D45" s="78"/>
      <c r="E45" s="78"/>
      <c r="F45" s="78"/>
      <c r="G45" s="78"/>
      <c r="H45" s="78"/>
      <c r="I45" s="78"/>
    </row>
    <row r="46" spans="1:9" s="69" customFormat="1" ht="12.75" x14ac:dyDescent="0.2">
      <c r="C46" s="78"/>
      <c r="D46" s="78"/>
      <c r="E46" s="78"/>
      <c r="F46" s="78"/>
      <c r="G46" s="78"/>
      <c r="H46" s="78"/>
      <c r="I46" s="78"/>
    </row>
    <row r="47" spans="1:9" s="69" customFormat="1" ht="12.75" x14ac:dyDescent="0.2">
      <c r="C47" s="78"/>
      <c r="D47" s="78"/>
      <c r="E47" s="78"/>
      <c r="F47" s="78"/>
      <c r="G47" s="78"/>
      <c r="H47" s="78"/>
      <c r="I47" s="78"/>
    </row>
    <row r="48" spans="1:9" s="69" customFormat="1" ht="12.75" x14ac:dyDescent="0.2">
      <c r="C48" s="78"/>
      <c r="D48" s="78"/>
      <c r="E48" s="78"/>
      <c r="F48" s="78"/>
      <c r="G48" s="78"/>
      <c r="H48" s="78"/>
      <c r="I48" s="78"/>
    </row>
    <row r="49" spans="3:9" s="69" customFormat="1" ht="12.75" x14ac:dyDescent="0.2">
      <c r="C49" s="78"/>
      <c r="D49" s="78"/>
      <c r="E49" s="78"/>
      <c r="F49" s="78"/>
      <c r="G49" s="78"/>
      <c r="H49" s="78"/>
      <c r="I49" s="78"/>
    </row>
    <row r="50" spans="3:9" s="69" customFormat="1" ht="12.75" x14ac:dyDescent="0.2">
      <c r="C50" s="78"/>
      <c r="D50" s="78"/>
      <c r="E50" s="78"/>
      <c r="F50" s="78"/>
      <c r="G50" s="78"/>
      <c r="H50" s="78"/>
      <c r="I50" s="78"/>
    </row>
    <row r="51" spans="3:9" s="69" customFormat="1" ht="12.75" x14ac:dyDescent="0.2">
      <c r="C51" s="78"/>
      <c r="D51" s="78"/>
      <c r="E51" s="78"/>
      <c r="F51" s="78"/>
      <c r="G51" s="78"/>
      <c r="H51" s="78"/>
      <c r="I51" s="78"/>
    </row>
    <row r="52" spans="3:9" s="69" customFormat="1" ht="12.75" x14ac:dyDescent="0.2">
      <c r="C52" s="78"/>
      <c r="D52" s="78"/>
      <c r="E52" s="78"/>
      <c r="F52" s="78"/>
      <c r="G52" s="78"/>
      <c r="H52" s="78"/>
      <c r="I52" s="78"/>
    </row>
    <row r="53" spans="3:9" s="69" customFormat="1" ht="12.75" x14ac:dyDescent="0.2">
      <c r="C53" s="78"/>
      <c r="D53" s="78"/>
      <c r="E53" s="78"/>
      <c r="F53" s="78"/>
      <c r="G53" s="78"/>
      <c r="H53" s="78"/>
      <c r="I53" s="78"/>
    </row>
    <row r="54" spans="3:9" s="69" customFormat="1" ht="12.75" x14ac:dyDescent="0.2">
      <c r="C54" s="78"/>
      <c r="D54" s="78"/>
      <c r="E54" s="78"/>
      <c r="F54" s="78"/>
      <c r="G54" s="78"/>
      <c r="H54" s="78"/>
      <c r="I54" s="78"/>
    </row>
    <row r="55" spans="3:9" s="69" customFormat="1" ht="12.75" x14ac:dyDescent="0.2">
      <c r="C55" s="78"/>
      <c r="D55" s="78"/>
      <c r="E55" s="78"/>
      <c r="F55" s="78"/>
      <c r="G55" s="78"/>
      <c r="H55" s="78"/>
      <c r="I55" s="78"/>
    </row>
    <row r="56" spans="3:9" s="69" customFormat="1" ht="12.75" x14ac:dyDescent="0.2">
      <c r="C56" s="78"/>
      <c r="D56" s="78"/>
      <c r="E56" s="78"/>
      <c r="F56" s="78"/>
      <c r="G56" s="78"/>
      <c r="H56" s="78"/>
      <c r="I56" s="78"/>
    </row>
    <row r="57" spans="3:9" s="69" customFormat="1" ht="12.75" x14ac:dyDescent="0.2">
      <c r="C57" s="78"/>
      <c r="D57" s="78"/>
      <c r="E57" s="78"/>
      <c r="F57" s="78"/>
      <c r="G57" s="78"/>
      <c r="H57" s="78"/>
      <c r="I57" s="78"/>
    </row>
    <row r="58" spans="3:9" s="69" customFormat="1" ht="12.75" x14ac:dyDescent="0.2">
      <c r="C58" s="78"/>
      <c r="D58" s="78"/>
      <c r="E58" s="78"/>
      <c r="F58" s="78"/>
      <c r="G58" s="78"/>
      <c r="H58" s="78"/>
      <c r="I58" s="78"/>
    </row>
    <row r="59" spans="3:9" s="69" customFormat="1" ht="12.75" x14ac:dyDescent="0.2">
      <c r="C59" s="78"/>
      <c r="D59" s="78"/>
      <c r="E59" s="78"/>
      <c r="F59" s="78"/>
      <c r="G59" s="78"/>
      <c r="H59" s="78"/>
      <c r="I59" s="78"/>
    </row>
    <row r="60" spans="3:9" s="69" customFormat="1" ht="12.75" x14ac:dyDescent="0.2">
      <c r="C60" s="78"/>
      <c r="D60" s="78"/>
      <c r="E60" s="78"/>
      <c r="F60" s="78"/>
      <c r="G60" s="78"/>
      <c r="H60" s="78"/>
      <c r="I60" s="78"/>
    </row>
    <row r="61" spans="3:9" s="69" customFormat="1" ht="12.75" x14ac:dyDescent="0.2">
      <c r="C61" s="78"/>
      <c r="D61" s="78"/>
      <c r="E61" s="78"/>
      <c r="F61" s="78"/>
      <c r="G61" s="78"/>
      <c r="H61" s="78"/>
      <c r="I61" s="78"/>
    </row>
    <row r="62" spans="3:9" s="69" customFormat="1" ht="12.75" x14ac:dyDescent="0.2">
      <c r="C62" s="78"/>
      <c r="D62" s="78"/>
      <c r="E62" s="78"/>
      <c r="F62" s="78"/>
      <c r="G62" s="78"/>
      <c r="H62" s="78"/>
      <c r="I62" s="78"/>
    </row>
    <row r="63" spans="3:9" s="69" customFormat="1" ht="12.75" x14ac:dyDescent="0.2">
      <c r="C63" s="78"/>
      <c r="D63" s="78"/>
      <c r="E63" s="78"/>
      <c r="F63" s="78"/>
      <c r="G63" s="78"/>
      <c r="H63" s="78"/>
      <c r="I63" s="78"/>
    </row>
    <row r="64" spans="3:9" s="69" customFormat="1" ht="12.75" x14ac:dyDescent="0.2">
      <c r="C64" s="78"/>
      <c r="D64" s="78"/>
      <c r="E64" s="78"/>
      <c r="F64" s="78"/>
      <c r="G64" s="78"/>
      <c r="H64" s="78"/>
      <c r="I64" s="78"/>
    </row>
    <row r="65" spans="3:9" s="69" customFormat="1" ht="12.75" x14ac:dyDescent="0.2">
      <c r="C65" s="78"/>
      <c r="D65" s="78"/>
      <c r="E65" s="78"/>
      <c r="F65" s="78"/>
      <c r="G65" s="78"/>
      <c r="H65" s="78"/>
      <c r="I65" s="78"/>
    </row>
    <row r="66" spans="3:9" s="69" customFormat="1" ht="12.75" x14ac:dyDescent="0.2">
      <c r="C66" s="78"/>
      <c r="D66" s="78"/>
      <c r="E66" s="78"/>
      <c r="F66" s="78"/>
      <c r="G66" s="78"/>
      <c r="H66" s="78"/>
      <c r="I66" s="78"/>
    </row>
    <row r="67" spans="3:9" s="69" customFormat="1" ht="12.75" x14ac:dyDescent="0.2">
      <c r="C67" s="78"/>
      <c r="D67" s="78"/>
      <c r="E67" s="78"/>
      <c r="F67" s="78"/>
      <c r="G67" s="78"/>
      <c r="H67" s="78"/>
      <c r="I67" s="78"/>
    </row>
    <row r="68" spans="3:9" s="69" customFormat="1" ht="12.75" x14ac:dyDescent="0.2">
      <c r="C68" s="78"/>
      <c r="D68" s="78"/>
      <c r="E68" s="78"/>
      <c r="F68" s="78"/>
      <c r="G68" s="78"/>
      <c r="H68" s="78"/>
      <c r="I68" s="78"/>
    </row>
    <row r="69" spans="3:9" s="69" customFormat="1" ht="12.75" x14ac:dyDescent="0.2">
      <c r="C69" s="78"/>
      <c r="D69" s="78"/>
      <c r="E69" s="78"/>
      <c r="F69" s="78"/>
      <c r="G69" s="78"/>
      <c r="H69" s="78"/>
      <c r="I69" s="78"/>
    </row>
    <row r="70" spans="3:9" s="69" customFormat="1" ht="12.75" x14ac:dyDescent="0.2">
      <c r="C70" s="78"/>
      <c r="D70" s="78"/>
      <c r="E70" s="78"/>
      <c r="F70" s="78"/>
      <c r="G70" s="78"/>
      <c r="H70" s="78"/>
      <c r="I70" s="78"/>
    </row>
    <row r="71" spans="3:9" s="69" customFormat="1" ht="12.75" x14ac:dyDescent="0.2">
      <c r="C71" s="78"/>
      <c r="D71" s="78"/>
      <c r="E71" s="78"/>
      <c r="F71" s="78"/>
      <c r="G71" s="78"/>
      <c r="H71" s="78"/>
      <c r="I71" s="78"/>
    </row>
    <row r="72" spans="3:9" s="69" customFormat="1" ht="12.75" x14ac:dyDescent="0.2">
      <c r="C72" s="78"/>
      <c r="D72" s="78"/>
      <c r="E72" s="78"/>
      <c r="F72" s="78"/>
      <c r="G72" s="78"/>
      <c r="H72" s="78"/>
      <c r="I72" s="78"/>
    </row>
    <row r="73" spans="3:9" s="69" customFormat="1" ht="12.75" x14ac:dyDescent="0.2">
      <c r="C73" s="78"/>
      <c r="D73" s="78"/>
      <c r="E73" s="78"/>
      <c r="F73" s="78"/>
      <c r="G73" s="78"/>
      <c r="H73" s="78"/>
      <c r="I73" s="78"/>
    </row>
    <row r="74" spans="3:9" s="69" customFormat="1" ht="12.75" x14ac:dyDescent="0.2">
      <c r="C74" s="78"/>
      <c r="D74" s="78"/>
      <c r="E74" s="78"/>
      <c r="F74" s="78"/>
      <c r="G74" s="78"/>
      <c r="H74" s="78"/>
      <c r="I74" s="78"/>
    </row>
    <row r="75" spans="3:9" s="69" customFormat="1" ht="12.75" x14ac:dyDescent="0.2">
      <c r="C75" s="78"/>
      <c r="D75" s="78"/>
      <c r="E75" s="78"/>
      <c r="F75" s="78"/>
      <c r="G75" s="78"/>
      <c r="H75" s="78"/>
      <c r="I75" s="78"/>
    </row>
    <row r="76" spans="3:9" s="69" customFormat="1" ht="12.75" x14ac:dyDescent="0.2">
      <c r="C76" s="78"/>
      <c r="D76" s="78"/>
      <c r="E76" s="78"/>
      <c r="F76" s="78"/>
      <c r="G76" s="78"/>
      <c r="H76" s="78"/>
      <c r="I76" s="78"/>
    </row>
    <row r="77" spans="3:9" s="69" customFormat="1" ht="12.75" x14ac:dyDescent="0.2">
      <c r="C77" s="78"/>
      <c r="D77" s="78"/>
      <c r="E77" s="78"/>
      <c r="F77" s="78"/>
      <c r="G77" s="78"/>
      <c r="H77" s="78"/>
      <c r="I77" s="78"/>
    </row>
    <row r="78" spans="3:9" s="69" customFormat="1" ht="12.75" x14ac:dyDescent="0.2">
      <c r="C78" s="78"/>
      <c r="D78" s="78"/>
      <c r="E78" s="78"/>
      <c r="F78" s="78"/>
      <c r="G78" s="78"/>
      <c r="H78" s="78"/>
      <c r="I78" s="78"/>
    </row>
    <row r="79" spans="3:9" s="69" customFormat="1" ht="12.75" x14ac:dyDescent="0.2">
      <c r="C79" s="78"/>
      <c r="D79" s="78"/>
      <c r="E79" s="78"/>
      <c r="F79" s="78"/>
      <c r="G79" s="78"/>
      <c r="H79" s="78"/>
      <c r="I79" s="78"/>
    </row>
    <row r="80" spans="3:9" s="69" customFormat="1" ht="12.75" x14ac:dyDescent="0.2">
      <c r="C80" s="78"/>
      <c r="D80" s="78"/>
      <c r="E80" s="78"/>
      <c r="F80" s="78"/>
      <c r="G80" s="78"/>
      <c r="H80" s="78"/>
      <c r="I80" s="78"/>
    </row>
    <row r="81" spans="3:9" s="69" customFormat="1" ht="12.75" x14ac:dyDescent="0.2">
      <c r="C81" s="78"/>
      <c r="D81" s="78"/>
      <c r="E81" s="78"/>
      <c r="F81" s="78"/>
      <c r="G81" s="78"/>
      <c r="H81" s="78"/>
      <c r="I81" s="78"/>
    </row>
    <row r="82" spans="3:9" s="69" customFormat="1" ht="12.75" x14ac:dyDescent="0.2">
      <c r="C82" s="78"/>
      <c r="D82" s="78"/>
      <c r="E82" s="78"/>
      <c r="F82" s="78"/>
      <c r="G82" s="78"/>
      <c r="H82" s="78"/>
      <c r="I82" s="78"/>
    </row>
    <row r="83" spans="3:9" s="69" customFormat="1" ht="12.75" x14ac:dyDescent="0.2">
      <c r="C83" s="78"/>
      <c r="D83" s="78"/>
      <c r="E83" s="78"/>
      <c r="F83" s="78"/>
      <c r="G83" s="78"/>
      <c r="H83" s="78"/>
      <c r="I83" s="78"/>
    </row>
    <row r="84" spans="3:9" s="69" customFormat="1" ht="12.75" x14ac:dyDescent="0.2">
      <c r="C84" s="78"/>
      <c r="D84" s="78"/>
      <c r="E84" s="78"/>
      <c r="F84" s="78"/>
      <c r="G84" s="78"/>
      <c r="H84" s="78"/>
      <c r="I84" s="78"/>
    </row>
    <row r="85" spans="3:9" s="69" customFormat="1" ht="12.75" x14ac:dyDescent="0.2">
      <c r="C85" s="78"/>
      <c r="D85" s="78"/>
      <c r="E85" s="78"/>
      <c r="F85" s="78"/>
      <c r="G85" s="78"/>
      <c r="H85" s="78"/>
      <c r="I85" s="78"/>
    </row>
    <row r="86" spans="3:9" s="69" customFormat="1" ht="12.75" x14ac:dyDescent="0.2">
      <c r="C86" s="78"/>
      <c r="D86" s="78"/>
      <c r="E86" s="78"/>
      <c r="F86" s="78"/>
      <c r="G86" s="78"/>
      <c r="H86" s="78"/>
      <c r="I86" s="78"/>
    </row>
    <row r="87" spans="3:9" s="69" customFormat="1" ht="12.75" x14ac:dyDescent="0.2">
      <c r="C87" s="78"/>
      <c r="D87" s="78"/>
      <c r="E87" s="78"/>
      <c r="F87" s="78"/>
      <c r="G87" s="78"/>
      <c r="H87" s="78"/>
      <c r="I87" s="78"/>
    </row>
    <row r="88" spans="3:9" s="69" customFormat="1" ht="12.75" x14ac:dyDescent="0.2">
      <c r="C88" s="78"/>
      <c r="D88" s="78"/>
      <c r="E88" s="78"/>
      <c r="F88" s="78"/>
      <c r="G88" s="78"/>
      <c r="H88" s="78"/>
      <c r="I88" s="78"/>
    </row>
    <row r="89" spans="3:9" s="69" customFormat="1" ht="12.75" x14ac:dyDescent="0.2">
      <c r="C89" s="78"/>
      <c r="D89" s="78"/>
      <c r="E89" s="78"/>
      <c r="F89" s="78"/>
      <c r="G89" s="78"/>
      <c r="H89" s="78"/>
      <c r="I89" s="78"/>
    </row>
    <row r="90" spans="3:9" s="69" customFormat="1" ht="12.75" x14ac:dyDescent="0.2">
      <c r="C90" s="78"/>
      <c r="D90" s="78"/>
      <c r="E90" s="78"/>
      <c r="F90" s="78"/>
      <c r="G90" s="78"/>
      <c r="H90" s="78"/>
      <c r="I90" s="78"/>
    </row>
    <row r="91" spans="3:9" s="69" customFormat="1" ht="12.75" x14ac:dyDescent="0.2">
      <c r="C91" s="78"/>
      <c r="D91" s="78"/>
      <c r="E91" s="78"/>
      <c r="F91" s="78"/>
      <c r="G91" s="78"/>
      <c r="H91" s="78"/>
      <c r="I91" s="78"/>
    </row>
    <row r="92" spans="3:9" s="69" customFormat="1" ht="12.75" x14ac:dyDescent="0.2">
      <c r="C92" s="78"/>
      <c r="D92" s="78"/>
      <c r="E92" s="78"/>
      <c r="F92" s="78"/>
      <c r="G92" s="78"/>
      <c r="H92" s="78"/>
      <c r="I92" s="78"/>
    </row>
    <row r="93" spans="3:9" s="69" customFormat="1" ht="12.75" x14ac:dyDescent="0.2">
      <c r="C93" s="78"/>
      <c r="D93" s="78"/>
      <c r="E93" s="78"/>
      <c r="F93" s="78"/>
      <c r="G93" s="78"/>
      <c r="H93" s="78"/>
      <c r="I93" s="78"/>
    </row>
    <row r="94" spans="3:9" s="69" customFormat="1" ht="12.75" x14ac:dyDescent="0.2">
      <c r="C94" s="78"/>
      <c r="D94" s="78"/>
      <c r="E94" s="78"/>
      <c r="F94" s="78"/>
      <c r="G94" s="78"/>
      <c r="H94" s="78"/>
      <c r="I94" s="78"/>
    </row>
    <row r="95" spans="3:9" s="69" customFormat="1" ht="12.75" x14ac:dyDescent="0.2">
      <c r="C95" s="78"/>
      <c r="D95" s="78"/>
      <c r="E95" s="78"/>
      <c r="F95" s="78"/>
      <c r="G95" s="78"/>
      <c r="H95" s="78"/>
      <c r="I95" s="78"/>
    </row>
    <row r="96" spans="3:9" s="69" customFormat="1" ht="12.75" x14ac:dyDescent="0.2">
      <c r="C96" s="78"/>
      <c r="D96" s="78"/>
      <c r="E96" s="78"/>
      <c r="F96" s="78"/>
      <c r="G96" s="78"/>
      <c r="H96" s="78"/>
      <c r="I96" s="78"/>
    </row>
    <row r="97" spans="3:9" s="69" customFormat="1" ht="12.75" x14ac:dyDescent="0.2">
      <c r="C97" s="78"/>
      <c r="D97" s="78"/>
      <c r="E97" s="78"/>
      <c r="F97" s="78"/>
      <c r="G97" s="78"/>
      <c r="H97" s="78"/>
      <c r="I97" s="78"/>
    </row>
    <row r="98" spans="3:9" s="69" customFormat="1" ht="12.75" x14ac:dyDescent="0.2">
      <c r="C98" s="78"/>
      <c r="D98" s="78"/>
      <c r="E98" s="78"/>
      <c r="F98" s="78"/>
      <c r="G98" s="78"/>
      <c r="H98" s="78"/>
      <c r="I98" s="78"/>
    </row>
    <row r="99" spans="3:9" s="69" customFormat="1" ht="12.75" x14ac:dyDescent="0.2">
      <c r="C99" s="78"/>
      <c r="D99" s="78"/>
      <c r="E99" s="78"/>
      <c r="F99" s="78"/>
      <c r="G99" s="78"/>
      <c r="H99" s="78"/>
      <c r="I99" s="78"/>
    </row>
    <row r="100" spans="3:9" s="69" customFormat="1" ht="12.75" x14ac:dyDescent="0.2">
      <c r="C100" s="78"/>
      <c r="D100" s="78"/>
      <c r="E100" s="78"/>
      <c r="F100" s="78"/>
      <c r="G100" s="78"/>
      <c r="H100" s="78"/>
      <c r="I100" s="78"/>
    </row>
    <row r="101" spans="3:9" s="69" customFormat="1" ht="12.75" x14ac:dyDescent="0.2">
      <c r="C101" s="78"/>
      <c r="D101" s="78"/>
      <c r="E101" s="78"/>
      <c r="F101" s="78"/>
      <c r="G101" s="78"/>
      <c r="H101" s="78"/>
      <c r="I101" s="78"/>
    </row>
    <row r="102" spans="3:9" s="69" customFormat="1" ht="12.75" x14ac:dyDescent="0.2">
      <c r="C102" s="78"/>
      <c r="D102" s="78"/>
      <c r="E102" s="78"/>
      <c r="F102" s="78"/>
      <c r="G102" s="78"/>
      <c r="H102" s="78"/>
      <c r="I102" s="78"/>
    </row>
    <row r="103" spans="3:9" s="69" customFormat="1" ht="12.75" x14ac:dyDescent="0.2">
      <c r="C103" s="78"/>
      <c r="D103" s="78"/>
      <c r="E103" s="78"/>
      <c r="F103" s="78"/>
      <c r="G103" s="78"/>
      <c r="H103" s="78"/>
      <c r="I103" s="78"/>
    </row>
    <row r="104" spans="3:9" s="69" customFormat="1" ht="12.75" x14ac:dyDescent="0.2">
      <c r="C104" s="78"/>
      <c r="D104" s="78"/>
      <c r="E104" s="78"/>
      <c r="F104" s="78"/>
      <c r="G104" s="78"/>
      <c r="H104" s="78"/>
      <c r="I104" s="78"/>
    </row>
    <row r="105" spans="3:9" s="69" customFormat="1" ht="12.75" x14ac:dyDescent="0.2">
      <c r="C105" s="78"/>
      <c r="D105" s="78"/>
      <c r="E105" s="78"/>
      <c r="F105" s="78"/>
      <c r="G105" s="78"/>
      <c r="H105" s="78"/>
      <c r="I105" s="78"/>
    </row>
    <row r="106" spans="3:9" s="69" customFormat="1" ht="12.75" x14ac:dyDescent="0.2">
      <c r="C106" s="78"/>
      <c r="D106" s="78"/>
      <c r="E106" s="78"/>
      <c r="F106" s="78"/>
      <c r="G106" s="78"/>
      <c r="H106" s="78"/>
      <c r="I106" s="78"/>
    </row>
    <row r="107" spans="3:9" s="69" customFormat="1" ht="12.75" x14ac:dyDescent="0.2">
      <c r="C107" s="78"/>
      <c r="D107" s="78"/>
      <c r="E107" s="78"/>
      <c r="F107" s="78"/>
      <c r="G107" s="78"/>
      <c r="H107" s="78"/>
      <c r="I107" s="78"/>
    </row>
    <row r="108" spans="3:9" s="69" customFormat="1" ht="12.75" x14ac:dyDescent="0.2">
      <c r="C108" s="78"/>
      <c r="D108" s="78"/>
      <c r="E108" s="78"/>
      <c r="F108" s="78"/>
      <c r="G108" s="78"/>
      <c r="H108" s="78"/>
      <c r="I108" s="78"/>
    </row>
    <row r="109" spans="3:9" s="69" customFormat="1" ht="12.75" x14ac:dyDescent="0.2">
      <c r="C109" s="78"/>
      <c r="D109" s="78"/>
      <c r="E109" s="78"/>
      <c r="F109" s="78"/>
      <c r="G109" s="78"/>
      <c r="H109" s="78"/>
      <c r="I109" s="78"/>
    </row>
    <row r="110" spans="3:9" s="69" customFormat="1" ht="12.75" x14ac:dyDescent="0.2">
      <c r="C110" s="78"/>
      <c r="D110" s="78"/>
      <c r="E110" s="78"/>
      <c r="F110" s="78"/>
      <c r="G110" s="78"/>
      <c r="H110" s="78"/>
      <c r="I110" s="78"/>
    </row>
    <row r="111" spans="3:9" s="69" customFormat="1" ht="12.75" x14ac:dyDescent="0.2">
      <c r="C111" s="78"/>
      <c r="D111" s="78"/>
      <c r="E111" s="78"/>
      <c r="F111" s="78"/>
      <c r="G111" s="78"/>
      <c r="H111" s="78"/>
      <c r="I111" s="78"/>
    </row>
    <row r="112" spans="3:9" s="69" customFormat="1" ht="12.75" x14ac:dyDescent="0.2">
      <c r="C112" s="78"/>
      <c r="D112" s="78"/>
      <c r="E112" s="78"/>
      <c r="F112" s="78"/>
      <c r="G112" s="78"/>
      <c r="H112" s="78"/>
      <c r="I112" s="78"/>
    </row>
    <row r="113" spans="3:9" s="69" customFormat="1" ht="12.75" x14ac:dyDescent="0.2">
      <c r="C113" s="78"/>
      <c r="D113" s="78"/>
      <c r="E113" s="78"/>
      <c r="F113" s="78"/>
      <c r="G113" s="78"/>
      <c r="H113" s="78"/>
      <c r="I113" s="78"/>
    </row>
    <row r="114" spans="3:9" s="69" customFormat="1" ht="12.75" x14ac:dyDescent="0.2">
      <c r="C114" s="78"/>
      <c r="D114" s="78"/>
      <c r="E114" s="78"/>
      <c r="F114" s="78"/>
      <c r="G114" s="78"/>
      <c r="H114" s="78"/>
      <c r="I114" s="78"/>
    </row>
    <row r="115" spans="3:9" s="69" customFormat="1" ht="12.75" x14ac:dyDescent="0.2">
      <c r="C115" s="78"/>
      <c r="D115" s="78"/>
      <c r="E115" s="78"/>
      <c r="F115" s="78"/>
      <c r="G115" s="78"/>
      <c r="H115" s="78"/>
      <c r="I115" s="78"/>
    </row>
    <row r="116" spans="3:9" s="69" customFormat="1" ht="12.75" x14ac:dyDescent="0.2">
      <c r="C116" s="78"/>
      <c r="D116" s="78"/>
      <c r="E116" s="78"/>
      <c r="F116" s="78"/>
      <c r="G116" s="78"/>
      <c r="H116" s="78"/>
      <c r="I116" s="78"/>
    </row>
    <row r="117" spans="3:9" s="69" customFormat="1" ht="12.75" x14ac:dyDescent="0.2">
      <c r="C117" s="78"/>
      <c r="D117" s="78"/>
      <c r="E117" s="78"/>
      <c r="F117" s="78"/>
      <c r="G117" s="78"/>
      <c r="H117" s="78"/>
      <c r="I117" s="78"/>
    </row>
    <row r="118" spans="3:9" s="69" customFormat="1" ht="12.75" x14ac:dyDescent="0.2">
      <c r="C118" s="78"/>
      <c r="D118" s="78"/>
      <c r="E118" s="78"/>
      <c r="F118" s="78"/>
      <c r="G118" s="78"/>
      <c r="H118" s="78"/>
      <c r="I118" s="78"/>
    </row>
    <row r="119" spans="3:9" s="69" customFormat="1" ht="12.75" x14ac:dyDescent="0.2">
      <c r="C119" s="78"/>
      <c r="D119" s="78"/>
      <c r="E119" s="78"/>
      <c r="F119" s="78"/>
      <c r="G119" s="78"/>
      <c r="H119" s="78"/>
      <c r="I119" s="78"/>
    </row>
    <row r="120" spans="3:9" s="69" customFormat="1" ht="12.75" x14ac:dyDescent="0.2">
      <c r="C120" s="78"/>
      <c r="D120" s="78"/>
      <c r="E120" s="78"/>
      <c r="F120" s="78"/>
      <c r="G120" s="78"/>
      <c r="H120" s="78"/>
      <c r="I120" s="78"/>
    </row>
    <row r="121" spans="3:9" s="69" customFormat="1" ht="12.75" x14ac:dyDescent="0.2">
      <c r="C121" s="78"/>
      <c r="D121" s="78"/>
      <c r="E121" s="78"/>
      <c r="F121" s="78"/>
      <c r="G121" s="78"/>
      <c r="H121" s="78"/>
      <c r="I121" s="78"/>
    </row>
    <row r="122" spans="3:9" s="69" customFormat="1" ht="12.75" x14ac:dyDescent="0.2">
      <c r="C122" s="78"/>
      <c r="D122" s="78"/>
      <c r="E122" s="78"/>
      <c r="F122" s="78"/>
      <c r="G122" s="78"/>
      <c r="H122" s="78"/>
      <c r="I122" s="78"/>
    </row>
    <row r="123" spans="3:9" s="69" customFormat="1" ht="12.75" x14ac:dyDescent="0.2">
      <c r="C123" s="78"/>
      <c r="D123" s="78"/>
      <c r="E123" s="78"/>
      <c r="F123" s="78"/>
      <c r="G123" s="78"/>
      <c r="H123" s="78"/>
      <c r="I123" s="78"/>
    </row>
    <row r="124" spans="3:9" s="69" customFormat="1" ht="12.75" x14ac:dyDescent="0.2">
      <c r="C124" s="78"/>
      <c r="D124" s="78"/>
      <c r="E124" s="78"/>
      <c r="F124" s="78"/>
      <c r="G124" s="78"/>
      <c r="H124" s="78"/>
      <c r="I124" s="78"/>
    </row>
    <row r="125" spans="3:9" s="69" customFormat="1" ht="12.75" x14ac:dyDescent="0.2">
      <c r="C125" s="78"/>
      <c r="D125" s="78"/>
      <c r="E125" s="78"/>
      <c r="F125" s="78"/>
      <c r="G125" s="78"/>
      <c r="H125" s="78"/>
      <c r="I125" s="78"/>
    </row>
    <row r="126" spans="3:9" s="69" customFormat="1" ht="12.75" x14ac:dyDescent="0.2">
      <c r="C126" s="78"/>
      <c r="D126" s="78"/>
      <c r="E126" s="78"/>
      <c r="F126" s="78"/>
      <c r="G126" s="78"/>
      <c r="H126" s="78"/>
      <c r="I126" s="78"/>
    </row>
    <row r="127" spans="3:9" s="69" customFormat="1" ht="12.75" x14ac:dyDescent="0.2">
      <c r="C127" s="78"/>
      <c r="D127" s="78"/>
      <c r="E127" s="78"/>
      <c r="F127" s="78"/>
      <c r="G127" s="78"/>
      <c r="H127" s="78"/>
      <c r="I127" s="78"/>
    </row>
    <row r="128" spans="3:9" s="69" customFormat="1" ht="12.75" x14ac:dyDescent="0.2">
      <c r="C128" s="78"/>
      <c r="D128" s="78"/>
      <c r="E128" s="78"/>
      <c r="F128" s="78"/>
      <c r="G128" s="78"/>
      <c r="H128" s="78"/>
      <c r="I128" s="78"/>
    </row>
    <row r="129" spans="3:9" s="69" customFormat="1" ht="12.75" x14ac:dyDescent="0.2">
      <c r="C129" s="78"/>
      <c r="D129" s="78"/>
      <c r="E129" s="78"/>
      <c r="F129" s="78"/>
      <c r="G129" s="78"/>
      <c r="H129" s="78"/>
      <c r="I129" s="78"/>
    </row>
    <row r="130" spans="3:9" s="69" customFormat="1" ht="12.75" x14ac:dyDescent="0.2">
      <c r="C130" s="78"/>
      <c r="D130" s="78"/>
      <c r="E130" s="78"/>
      <c r="F130" s="78"/>
      <c r="G130" s="78"/>
      <c r="H130" s="78"/>
      <c r="I130" s="78"/>
    </row>
    <row r="131" spans="3:9" s="69" customFormat="1" ht="12.75" x14ac:dyDescent="0.2">
      <c r="C131" s="78"/>
      <c r="D131" s="78"/>
      <c r="E131" s="78"/>
      <c r="F131" s="78"/>
      <c r="G131" s="78"/>
      <c r="H131" s="78"/>
      <c r="I131" s="78"/>
    </row>
    <row r="132" spans="3:9" s="69" customFormat="1" ht="12.75" x14ac:dyDescent="0.2">
      <c r="C132" s="78"/>
      <c r="D132" s="78"/>
      <c r="E132" s="78"/>
      <c r="F132" s="78"/>
      <c r="G132" s="78"/>
      <c r="H132" s="78"/>
      <c r="I132" s="78"/>
    </row>
    <row r="133" spans="3:9" s="69" customFormat="1" ht="12.75" x14ac:dyDescent="0.2">
      <c r="C133" s="78"/>
      <c r="D133" s="78"/>
      <c r="E133" s="78"/>
      <c r="F133" s="78"/>
      <c r="G133" s="78"/>
      <c r="H133" s="78"/>
      <c r="I133" s="78"/>
    </row>
    <row r="134" spans="3:9" s="69" customFormat="1" ht="12.75" x14ac:dyDescent="0.2">
      <c r="C134" s="78"/>
      <c r="D134" s="78"/>
      <c r="E134" s="78"/>
      <c r="F134" s="78"/>
      <c r="G134" s="78"/>
      <c r="H134" s="78"/>
      <c r="I134" s="78"/>
    </row>
    <row r="135" spans="3:9" s="69" customFormat="1" ht="12.75" x14ac:dyDescent="0.2">
      <c r="C135" s="78"/>
      <c r="D135" s="78"/>
      <c r="E135" s="78"/>
      <c r="F135" s="78"/>
      <c r="G135" s="78"/>
      <c r="H135" s="78"/>
      <c r="I135" s="78"/>
    </row>
    <row r="136" spans="3:9" s="69" customFormat="1" ht="12.75" x14ac:dyDescent="0.2">
      <c r="C136" s="78"/>
      <c r="D136" s="78"/>
      <c r="E136" s="78"/>
      <c r="F136" s="78"/>
      <c r="G136" s="78"/>
      <c r="H136" s="78"/>
      <c r="I136" s="78"/>
    </row>
    <row r="137" spans="3:9" s="69" customFormat="1" ht="12.75" x14ac:dyDescent="0.2">
      <c r="C137" s="78"/>
      <c r="D137" s="78"/>
      <c r="E137" s="78"/>
      <c r="F137" s="78"/>
      <c r="G137" s="78"/>
      <c r="H137" s="78"/>
      <c r="I137" s="78"/>
    </row>
    <row r="138" spans="3:9" s="69" customFormat="1" ht="12.75" x14ac:dyDescent="0.2">
      <c r="C138" s="78"/>
      <c r="D138" s="78"/>
      <c r="E138" s="78"/>
      <c r="F138" s="78"/>
      <c r="G138" s="78"/>
      <c r="H138" s="78"/>
      <c r="I138" s="78"/>
    </row>
    <row r="139" spans="3:9" s="69" customFormat="1" ht="12.75" x14ac:dyDescent="0.2">
      <c r="C139" s="78"/>
      <c r="D139" s="78"/>
      <c r="E139" s="78"/>
      <c r="F139" s="78"/>
      <c r="G139" s="78"/>
      <c r="H139" s="78"/>
      <c r="I139" s="78"/>
    </row>
    <row r="140" spans="3:9" s="69" customFormat="1" ht="12.75" x14ac:dyDescent="0.2">
      <c r="C140" s="78"/>
      <c r="D140" s="78"/>
      <c r="E140" s="78"/>
      <c r="F140" s="78"/>
      <c r="G140" s="78"/>
      <c r="H140" s="78"/>
      <c r="I140" s="78"/>
    </row>
    <row r="141" spans="3:9" s="69" customFormat="1" ht="12.75" x14ac:dyDescent="0.2">
      <c r="C141" s="78"/>
      <c r="D141" s="78"/>
      <c r="E141" s="78"/>
      <c r="F141" s="78"/>
      <c r="G141" s="78"/>
      <c r="H141" s="78"/>
      <c r="I141" s="78"/>
    </row>
    <row r="142" spans="3:9" s="69" customFormat="1" ht="12.75" x14ac:dyDescent="0.2">
      <c r="C142" s="78"/>
      <c r="D142" s="78"/>
      <c r="E142" s="78"/>
      <c r="F142" s="78"/>
      <c r="G142" s="78"/>
      <c r="H142" s="78"/>
      <c r="I142" s="78"/>
    </row>
    <row r="143" spans="3:9" s="69" customFormat="1" ht="12.75" x14ac:dyDescent="0.2">
      <c r="C143" s="78"/>
      <c r="D143" s="78"/>
      <c r="E143" s="78"/>
      <c r="F143" s="78"/>
      <c r="G143" s="78"/>
      <c r="H143" s="78"/>
      <c r="I143" s="78"/>
    </row>
  </sheetData>
  <mergeCells count="3">
    <mergeCell ref="A1:I1"/>
    <mergeCell ref="A34:I34"/>
    <mergeCell ref="A33:I33"/>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4183-0246-4696-ACD5-FF24FFB89EAC}">
  <sheetPr>
    <pageSetUpPr fitToPage="1"/>
  </sheetPr>
  <dimension ref="A1:AT112"/>
  <sheetViews>
    <sheetView showGridLines="0" zoomScaleNormal="100" workbookViewId="0">
      <pane xSplit="1" ySplit="5" topLeftCell="B6" activePane="bottomRight" state="frozen"/>
      <selection sqref="A1:W1"/>
      <selection pane="topRight" sqref="A1:W1"/>
      <selection pane="bottomLeft" sqref="A1:W1"/>
      <selection pane="bottomRight" sqref="A1:U1"/>
    </sheetView>
  </sheetViews>
  <sheetFormatPr defaultColWidth="8" defaultRowHeight="12.75" x14ac:dyDescent="0.2"/>
  <cols>
    <col min="1" max="1" width="22.875" style="55" customWidth="1"/>
    <col min="2" max="21" width="7.5" style="40" customWidth="1"/>
    <col min="22" max="16384" width="8" style="40"/>
  </cols>
  <sheetData>
    <row r="1" spans="1:46" ht="23.25" customHeight="1" x14ac:dyDescent="0.2">
      <c r="A1" s="358" t="s">
        <v>197</v>
      </c>
      <c r="B1" s="358"/>
      <c r="C1" s="358"/>
      <c r="D1" s="358"/>
      <c r="E1" s="358"/>
      <c r="F1" s="358"/>
      <c r="G1" s="358"/>
      <c r="H1" s="358"/>
      <c r="I1" s="358"/>
      <c r="J1" s="358"/>
      <c r="K1" s="358"/>
      <c r="L1" s="358"/>
      <c r="M1" s="358"/>
      <c r="N1" s="358"/>
      <c r="O1" s="358"/>
      <c r="P1" s="358"/>
      <c r="Q1" s="358"/>
      <c r="R1" s="358"/>
      <c r="S1" s="358"/>
      <c r="T1" s="358"/>
      <c r="U1" s="358"/>
    </row>
    <row r="2" spans="1:46" s="18" customFormat="1" ht="18" customHeight="1" x14ac:dyDescent="0.2">
      <c r="A2" s="359" t="s">
        <v>156</v>
      </c>
      <c r="B2" s="359"/>
      <c r="C2" s="359"/>
      <c r="D2" s="359"/>
      <c r="E2" s="359"/>
      <c r="F2" s="359"/>
      <c r="G2" s="359"/>
      <c r="H2" s="359"/>
      <c r="I2" s="359"/>
      <c r="J2" s="359"/>
      <c r="K2" s="359"/>
      <c r="L2" s="359"/>
      <c r="M2" s="359"/>
      <c r="N2" s="359"/>
      <c r="O2" s="16"/>
      <c r="P2" s="16"/>
      <c r="Q2" s="16"/>
      <c r="R2" s="16"/>
      <c r="S2" s="360"/>
      <c r="T2" s="360"/>
      <c r="U2" s="17"/>
    </row>
    <row r="3" spans="1:46" s="18" customFormat="1" ht="14.25" customHeight="1" x14ac:dyDescent="0.2">
      <c r="A3" s="361" t="s">
        <v>188</v>
      </c>
      <c r="B3" s="19" t="s">
        <v>26</v>
      </c>
      <c r="C3" s="20"/>
      <c r="D3" s="20"/>
      <c r="E3" s="20"/>
      <c r="F3" s="20"/>
      <c r="G3" s="43"/>
      <c r="H3" s="20"/>
      <c r="I3" s="20"/>
      <c r="J3" s="20"/>
      <c r="K3" s="20"/>
      <c r="L3" s="20"/>
      <c r="M3" s="20"/>
      <c r="N3" s="20"/>
      <c r="O3" s="20"/>
      <c r="P3" s="20"/>
      <c r="Q3" s="20"/>
      <c r="R3" s="20"/>
      <c r="S3" s="20"/>
      <c r="T3" s="20"/>
      <c r="U3" s="20"/>
      <c r="V3" s="20"/>
      <c r="W3" s="20"/>
    </row>
    <row r="4" spans="1:46" s="18" customFormat="1" x14ac:dyDescent="0.2">
      <c r="A4" s="362"/>
      <c r="B4" s="269">
        <v>1997</v>
      </c>
      <c r="C4" s="269">
        <v>1998</v>
      </c>
      <c r="D4" s="269">
        <v>1999</v>
      </c>
      <c r="E4" s="269">
        <v>2000</v>
      </c>
      <c r="F4" s="269">
        <v>2001</v>
      </c>
      <c r="G4" s="270">
        <v>2002</v>
      </c>
      <c r="H4" s="42">
        <v>2003</v>
      </c>
      <c r="I4" s="22">
        <v>2004</v>
      </c>
      <c r="J4" s="22">
        <v>2005</v>
      </c>
      <c r="K4" s="18">
        <v>2006</v>
      </c>
      <c r="L4" s="18">
        <v>2007</v>
      </c>
      <c r="M4" s="18">
        <v>2008</v>
      </c>
      <c r="N4" s="18">
        <v>2009</v>
      </c>
      <c r="O4" s="18">
        <v>2010</v>
      </c>
      <c r="P4" s="18">
        <v>2011</v>
      </c>
      <c r="Q4" s="18">
        <v>2012</v>
      </c>
      <c r="R4" s="18">
        <v>2013</v>
      </c>
      <c r="S4" s="18">
        <v>2014</v>
      </c>
      <c r="T4" s="18">
        <v>2015</v>
      </c>
      <c r="U4" s="18">
        <v>2016</v>
      </c>
      <c r="V4" s="18">
        <v>2017</v>
      </c>
      <c r="W4" s="18">
        <v>2018</v>
      </c>
    </row>
    <row r="5" spans="1:46" s="18" customFormat="1" x14ac:dyDescent="0.2">
      <c r="A5" s="363"/>
      <c r="B5" s="271" t="s">
        <v>57</v>
      </c>
      <c r="C5" s="271" t="s">
        <v>57</v>
      </c>
      <c r="D5" s="271" t="s">
        <v>57</v>
      </c>
      <c r="E5" s="271" t="s">
        <v>57</v>
      </c>
      <c r="F5" s="271" t="s">
        <v>57</v>
      </c>
      <c r="G5" s="271" t="s">
        <v>57</v>
      </c>
      <c r="H5" s="21" t="s">
        <v>57</v>
      </c>
      <c r="I5" s="21" t="s">
        <v>57</v>
      </c>
      <c r="J5" s="21" t="s">
        <v>57</v>
      </c>
      <c r="K5" s="21" t="s">
        <v>57</v>
      </c>
      <c r="L5" s="21" t="s">
        <v>57</v>
      </c>
      <c r="M5" s="21" t="s">
        <v>57</v>
      </c>
      <c r="N5" s="21" t="s">
        <v>57</v>
      </c>
      <c r="O5" s="21" t="s">
        <v>57</v>
      </c>
      <c r="P5" s="21" t="s">
        <v>57</v>
      </c>
      <c r="Q5" s="21" t="s">
        <v>57</v>
      </c>
      <c r="R5" s="21" t="s">
        <v>57</v>
      </c>
      <c r="S5" s="21" t="s">
        <v>57</v>
      </c>
      <c r="T5" s="21" t="s">
        <v>57</v>
      </c>
      <c r="U5" s="21" t="s">
        <v>57</v>
      </c>
      <c r="V5" s="21" t="s">
        <v>57</v>
      </c>
      <c r="W5" s="22" t="s">
        <v>57</v>
      </c>
    </row>
    <row r="6" spans="1:46" s="18" customFormat="1" ht="15" customHeight="1" x14ac:dyDescent="0.2">
      <c r="A6" s="23" t="s">
        <v>27</v>
      </c>
      <c r="B6" s="269"/>
      <c r="C6" s="269"/>
      <c r="D6" s="269"/>
      <c r="E6" s="269"/>
      <c r="F6" s="269"/>
      <c r="G6" s="269"/>
    </row>
    <row r="7" spans="1:46" s="18" customFormat="1" ht="14.1" customHeight="1" x14ac:dyDescent="0.2">
      <c r="A7" s="23" t="s">
        <v>58</v>
      </c>
      <c r="B7" s="269"/>
      <c r="C7" s="269"/>
      <c r="D7" s="269"/>
      <c r="E7" s="269"/>
      <c r="F7" s="269"/>
      <c r="G7" s="269"/>
    </row>
    <row r="8" spans="1:46" s="18" customFormat="1" ht="14.1" customHeight="1" x14ac:dyDescent="0.2">
      <c r="A8" s="44" t="s">
        <v>59</v>
      </c>
      <c r="B8" s="272">
        <v>6.232851125612874</v>
      </c>
      <c r="C8" s="272">
        <v>4.4281677051926449</v>
      </c>
      <c r="D8" s="272">
        <v>10.647080241533384</v>
      </c>
      <c r="E8" s="272">
        <v>8.1998667507649703</v>
      </c>
      <c r="F8" s="272">
        <v>4.4537213433451077</v>
      </c>
      <c r="G8" s="272">
        <v>5.9285086082108318</v>
      </c>
      <c r="H8" s="45">
        <v>4.1983623911100043</v>
      </c>
      <c r="I8" s="45">
        <v>5.7005212936631748</v>
      </c>
      <c r="J8" s="45">
        <v>4.0689617473602802</v>
      </c>
      <c r="K8" s="45">
        <v>3.7119622122511733</v>
      </c>
      <c r="L8" s="45">
        <v>1.9037502177957084</v>
      </c>
      <c r="M8" s="45">
        <v>2.0659460264271687</v>
      </c>
      <c r="N8" s="45">
        <v>2.5091927971250909</v>
      </c>
      <c r="O8" s="45">
        <v>0.93509363732795159</v>
      </c>
      <c r="P8" s="45">
        <v>2.3666751579188574</v>
      </c>
      <c r="Q8" s="45">
        <v>3.4288947916037578</v>
      </c>
      <c r="R8" s="45">
        <v>0.60217536894598944</v>
      </c>
      <c r="S8" s="46">
        <v>0.66395607628892628</v>
      </c>
      <c r="T8" s="46">
        <v>0.3659726070975905</v>
      </c>
      <c r="U8" s="46">
        <v>0.60142769217962777</v>
      </c>
      <c r="V8" s="46">
        <v>0.79081064807720847</v>
      </c>
      <c r="W8" s="45" t="s">
        <v>52</v>
      </c>
      <c r="X8" s="25"/>
    </row>
    <row r="9" spans="1:46" s="18" customFormat="1" ht="14.1" customHeight="1" x14ac:dyDescent="0.2">
      <c r="A9" s="24" t="s">
        <v>31</v>
      </c>
      <c r="B9" s="272">
        <v>11.996926353052242</v>
      </c>
      <c r="C9" s="272">
        <v>11.896561076155365</v>
      </c>
      <c r="D9" s="272">
        <v>11.550870746842831</v>
      </c>
      <c r="E9" s="272">
        <v>15.430670472304545</v>
      </c>
      <c r="F9" s="272">
        <v>16.098946197839492</v>
      </c>
      <c r="G9" s="272">
        <v>13.608583125108636</v>
      </c>
      <c r="H9" s="45">
        <v>14.24423231028169</v>
      </c>
      <c r="I9" s="45">
        <v>9.0547334846459879</v>
      </c>
      <c r="J9" s="45">
        <v>5.6506621513791826</v>
      </c>
      <c r="K9" s="45">
        <v>8.9632065886549039</v>
      </c>
      <c r="L9" s="45">
        <v>7.8683247819015349</v>
      </c>
      <c r="M9" s="45">
        <v>7.6201082208479081</v>
      </c>
      <c r="N9" s="45">
        <v>3.4801195950666477</v>
      </c>
      <c r="O9" s="45">
        <v>3.4716834699383434</v>
      </c>
      <c r="P9" s="45">
        <v>2.7216854446959315</v>
      </c>
      <c r="Q9" s="45">
        <v>3.5495946414953079</v>
      </c>
      <c r="R9" s="45">
        <v>4.0754889799989531</v>
      </c>
      <c r="S9" s="46">
        <v>1.6813198928002822</v>
      </c>
      <c r="T9" s="46">
        <v>1.4164538959963431</v>
      </c>
      <c r="U9" s="46">
        <v>3.6555984016979362</v>
      </c>
      <c r="V9" s="45">
        <v>1.2558499855165222</v>
      </c>
      <c r="W9" s="111">
        <v>1.2414429238018099</v>
      </c>
      <c r="X9" s="25"/>
    </row>
    <row r="10" spans="1:46" s="18" customFormat="1" ht="14.1" customHeight="1" x14ac:dyDescent="0.2">
      <c r="A10" s="24" t="s">
        <v>32</v>
      </c>
      <c r="B10" s="272">
        <v>35.906043531921931</v>
      </c>
      <c r="C10" s="272">
        <v>38.483447956991533</v>
      </c>
      <c r="D10" s="272">
        <v>33.274382221353434</v>
      </c>
      <c r="E10" s="272">
        <v>34.168607796421043</v>
      </c>
      <c r="F10" s="272">
        <v>36.840660938459592</v>
      </c>
      <c r="G10" s="272">
        <v>32.827397319209027</v>
      </c>
      <c r="H10" s="45">
        <v>34.809308894502969</v>
      </c>
      <c r="I10" s="45">
        <v>22.691797573570437</v>
      </c>
      <c r="J10" s="45">
        <v>23.283304128704486</v>
      </c>
      <c r="K10" s="45">
        <v>24.891830339256757</v>
      </c>
      <c r="L10" s="45">
        <v>23.058185058273306</v>
      </c>
      <c r="M10" s="45">
        <v>21.925072448259762</v>
      </c>
      <c r="N10" s="45">
        <v>22.299504564932089</v>
      </c>
      <c r="O10" s="45">
        <v>20.383010178634837</v>
      </c>
      <c r="P10" s="45">
        <v>17.936764735624422</v>
      </c>
      <c r="Q10" s="45">
        <v>21.696348908540735</v>
      </c>
      <c r="R10" s="45">
        <v>11.474724302316648</v>
      </c>
      <c r="S10" s="46">
        <v>13.515026951454109</v>
      </c>
      <c r="T10" s="46">
        <v>11.449684295313661</v>
      </c>
      <c r="U10" s="46">
        <v>12.579299614118566</v>
      </c>
      <c r="V10" s="46">
        <v>11.952031091308664</v>
      </c>
      <c r="W10" s="46">
        <v>10.871617913914092</v>
      </c>
      <c r="X10" s="47"/>
    </row>
    <row r="11" spans="1:46" s="18" customFormat="1" ht="14.1" customHeight="1" x14ac:dyDescent="0.2">
      <c r="A11" s="39" t="s">
        <v>60</v>
      </c>
      <c r="B11" s="272">
        <v>17.712746124435043</v>
      </c>
      <c r="C11" s="272">
        <v>18.241242396504877</v>
      </c>
      <c r="D11" s="272">
        <v>18.646191850786746</v>
      </c>
      <c r="E11" s="272">
        <v>19.159227749357079</v>
      </c>
      <c r="F11" s="272">
        <v>19.70269791160516</v>
      </c>
      <c r="G11" s="272">
        <v>17.669303006694236</v>
      </c>
      <c r="H11" s="45">
        <v>18.76216344529222</v>
      </c>
      <c r="I11" s="45">
        <v>13.516536675308894</v>
      </c>
      <c r="J11" s="45">
        <v>12.126685008323124</v>
      </c>
      <c r="K11" s="45">
        <v>13.224714098738676</v>
      </c>
      <c r="L11" s="45">
        <v>11.934853560657352</v>
      </c>
      <c r="M11" s="45">
        <v>11.437443839737483</v>
      </c>
      <c r="N11" s="45">
        <v>10.353194815333255</v>
      </c>
      <c r="O11" s="45">
        <v>9.3874251447642738</v>
      </c>
      <c r="P11" s="45">
        <v>9.1293472266207321</v>
      </c>
      <c r="Q11" s="45">
        <v>10.439753162981374</v>
      </c>
      <c r="R11" s="45">
        <v>5.7157454077661027</v>
      </c>
      <c r="S11" s="46">
        <v>6.0169725683826307</v>
      </c>
      <c r="T11" s="46">
        <v>4.4797830505466418</v>
      </c>
      <c r="U11" s="46">
        <v>5.5987996736498689</v>
      </c>
      <c r="V11" s="46">
        <v>5.4893130528766623</v>
      </c>
      <c r="W11" s="46">
        <v>4.2672884884844287</v>
      </c>
      <c r="X11" s="47"/>
    </row>
    <row r="12" spans="1:46" s="18" customFormat="1" ht="14.1" customHeight="1" x14ac:dyDescent="0.2">
      <c r="A12" s="26" t="s">
        <v>34</v>
      </c>
      <c r="B12" s="272"/>
      <c r="C12" s="272"/>
      <c r="D12" s="272"/>
      <c r="E12" s="272"/>
      <c r="F12" s="272"/>
      <c r="G12" s="272"/>
      <c r="H12" s="45"/>
      <c r="I12" s="45"/>
      <c r="J12" s="45"/>
      <c r="K12" s="45"/>
      <c r="L12" s="45"/>
      <c r="M12" s="45"/>
      <c r="N12" s="45"/>
      <c r="O12" s="45"/>
      <c r="P12" s="45"/>
      <c r="Q12" s="45"/>
      <c r="R12" s="45"/>
      <c r="S12" s="46"/>
      <c r="T12" s="46"/>
      <c r="U12" s="46"/>
      <c r="V12" s="46"/>
      <c r="W12" s="25"/>
      <c r="X12" s="47"/>
    </row>
    <row r="13" spans="1:46" s="18" customFormat="1" ht="14.1" customHeight="1" x14ac:dyDescent="0.2">
      <c r="A13" s="48" t="s">
        <v>61</v>
      </c>
      <c r="B13" s="273">
        <v>740</v>
      </c>
      <c r="C13" s="273">
        <v>385</v>
      </c>
      <c r="D13" s="273">
        <v>192</v>
      </c>
      <c r="E13" s="273">
        <v>203</v>
      </c>
      <c r="F13" s="273">
        <v>312</v>
      </c>
      <c r="G13" s="273">
        <v>739</v>
      </c>
      <c r="H13" s="49">
        <v>309</v>
      </c>
      <c r="I13" s="49">
        <v>157</v>
      </c>
      <c r="J13" s="49">
        <v>247</v>
      </c>
      <c r="K13" s="49">
        <v>675</v>
      </c>
      <c r="L13" s="49">
        <v>732</v>
      </c>
      <c r="M13" s="49">
        <v>658</v>
      </c>
      <c r="N13" s="49">
        <v>398</v>
      </c>
      <c r="O13" s="49">
        <v>501</v>
      </c>
      <c r="P13" s="49">
        <v>142</v>
      </c>
      <c r="Q13" s="49">
        <v>147</v>
      </c>
      <c r="R13" s="49">
        <v>161</v>
      </c>
      <c r="S13" s="32">
        <v>151</v>
      </c>
      <c r="T13" s="32">
        <v>485</v>
      </c>
      <c r="U13" s="32">
        <v>142</v>
      </c>
      <c r="V13" s="32">
        <v>154</v>
      </c>
      <c r="W13" s="32">
        <v>146</v>
      </c>
      <c r="X13" s="47"/>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s="18" customFormat="1" ht="14.1" customHeight="1" x14ac:dyDescent="0.2">
      <c r="A14" s="27" t="s">
        <v>31</v>
      </c>
      <c r="B14" s="273">
        <v>497</v>
      </c>
      <c r="C14" s="273">
        <v>228</v>
      </c>
      <c r="D14" s="273">
        <v>128</v>
      </c>
      <c r="E14" s="273">
        <v>132</v>
      </c>
      <c r="F14" s="273">
        <v>243</v>
      </c>
      <c r="G14" s="273">
        <v>507</v>
      </c>
      <c r="H14" s="49">
        <v>231</v>
      </c>
      <c r="I14" s="49">
        <v>94</v>
      </c>
      <c r="J14" s="49">
        <v>185</v>
      </c>
      <c r="K14" s="49">
        <v>463</v>
      </c>
      <c r="L14" s="49">
        <v>510</v>
      </c>
      <c r="M14" s="49">
        <v>479</v>
      </c>
      <c r="N14" s="49">
        <v>295</v>
      </c>
      <c r="O14" s="49">
        <v>354</v>
      </c>
      <c r="P14" s="49">
        <v>80</v>
      </c>
      <c r="Q14" s="49">
        <v>111</v>
      </c>
      <c r="R14" s="49">
        <v>104</v>
      </c>
      <c r="S14" s="32">
        <v>105</v>
      </c>
      <c r="T14" s="32">
        <v>306</v>
      </c>
      <c r="U14" s="32">
        <v>92</v>
      </c>
      <c r="V14" s="32">
        <v>69</v>
      </c>
      <c r="W14" s="32">
        <v>119</v>
      </c>
      <c r="X14" s="47"/>
      <c r="Y14" s="46"/>
      <c r="Z14" s="46"/>
      <c r="AA14" s="46"/>
      <c r="AB14" s="46"/>
      <c r="AC14" s="46"/>
      <c r="AD14" s="46"/>
      <c r="AE14" s="46"/>
      <c r="AF14" s="46"/>
      <c r="AG14" s="46"/>
      <c r="AH14" s="46"/>
      <c r="AI14" s="46"/>
      <c r="AJ14" s="46"/>
      <c r="AK14" s="46"/>
      <c r="AL14" s="46"/>
      <c r="AM14" s="46"/>
      <c r="AN14" s="46"/>
      <c r="AO14" s="46"/>
      <c r="AP14" s="46"/>
      <c r="AQ14" s="46"/>
      <c r="AR14" s="46"/>
      <c r="AS14" s="46"/>
      <c r="AT14" s="46"/>
    </row>
    <row r="15" spans="1:46" s="18" customFormat="1" ht="14.1" customHeight="1" x14ac:dyDescent="0.2">
      <c r="A15" s="27" t="s">
        <v>32</v>
      </c>
      <c r="B15" s="273">
        <v>622</v>
      </c>
      <c r="C15" s="273">
        <v>333</v>
      </c>
      <c r="D15" s="273">
        <v>167</v>
      </c>
      <c r="E15" s="273">
        <v>163</v>
      </c>
      <c r="F15" s="273">
        <v>347</v>
      </c>
      <c r="G15" s="273">
        <v>739</v>
      </c>
      <c r="H15" s="49">
        <v>337</v>
      </c>
      <c r="I15" s="49">
        <v>150</v>
      </c>
      <c r="J15" s="49">
        <v>276</v>
      </c>
      <c r="K15" s="49">
        <v>721</v>
      </c>
      <c r="L15" s="49">
        <v>791</v>
      </c>
      <c r="M15" s="49">
        <v>739</v>
      </c>
      <c r="N15" s="49">
        <v>370</v>
      </c>
      <c r="O15" s="49">
        <v>517</v>
      </c>
      <c r="P15" s="49">
        <v>149</v>
      </c>
      <c r="Q15" s="49">
        <v>131</v>
      </c>
      <c r="R15" s="49">
        <v>150</v>
      </c>
      <c r="S15" s="32">
        <v>156</v>
      </c>
      <c r="T15" s="32">
        <v>404</v>
      </c>
      <c r="U15" s="32">
        <v>130</v>
      </c>
      <c r="V15" s="32">
        <v>140</v>
      </c>
      <c r="W15" s="32">
        <v>159</v>
      </c>
      <c r="X15" s="47"/>
      <c r="Y15" s="46"/>
      <c r="Z15" s="46"/>
      <c r="AA15" s="46"/>
      <c r="AB15" s="46"/>
      <c r="AC15" s="46"/>
      <c r="AD15" s="46"/>
      <c r="AE15" s="46"/>
      <c r="AF15" s="46"/>
      <c r="AG15" s="46"/>
      <c r="AH15" s="46"/>
      <c r="AI15" s="46"/>
      <c r="AJ15" s="46"/>
      <c r="AK15" s="46"/>
      <c r="AL15" s="46"/>
      <c r="AM15" s="46"/>
      <c r="AN15" s="46"/>
      <c r="AO15" s="46"/>
      <c r="AP15" s="46"/>
      <c r="AQ15" s="46"/>
      <c r="AR15" s="46"/>
      <c r="AS15" s="46"/>
      <c r="AT15" s="46"/>
    </row>
    <row r="16" spans="1:46" s="18" customFormat="1" ht="14.1" customHeight="1" x14ac:dyDescent="0.2">
      <c r="A16" s="26" t="s">
        <v>60</v>
      </c>
      <c r="B16" s="274">
        <v>1859</v>
      </c>
      <c r="C16" s="274">
        <v>946</v>
      </c>
      <c r="D16" s="274">
        <v>487</v>
      </c>
      <c r="E16" s="274">
        <v>498</v>
      </c>
      <c r="F16" s="274">
        <v>902</v>
      </c>
      <c r="G16" s="274">
        <v>1985</v>
      </c>
      <c r="H16" s="50">
        <v>877</v>
      </c>
      <c r="I16" s="50">
        <v>401</v>
      </c>
      <c r="J16" s="50">
        <v>708</v>
      </c>
      <c r="K16" s="50">
        <v>1859</v>
      </c>
      <c r="L16" s="50">
        <v>2033</v>
      </c>
      <c r="M16" s="50">
        <v>1876</v>
      </c>
      <c r="N16" s="50">
        <v>1063</v>
      </c>
      <c r="O16" s="50">
        <v>1372</v>
      </c>
      <c r="P16" s="50">
        <v>371</v>
      </c>
      <c r="Q16" s="50">
        <v>389</v>
      </c>
      <c r="R16" s="50">
        <v>415</v>
      </c>
      <c r="S16" s="32">
        <v>412</v>
      </c>
      <c r="T16" s="32">
        <v>1195</v>
      </c>
      <c r="U16" s="32">
        <v>364</v>
      </c>
      <c r="V16" s="32">
        <v>363</v>
      </c>
      <c r="W16" s="32">
        <v>424</v>
      </c>
      <c r="X16" s="47"/>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1:46" s="18" customFormat="1" ht="14.1" customHeight="1" x14ac:dyDescent="0.2">
      <c r="A17" s="26" t="s">
        <v>157</v>
      </c>
      <c r="B17" s="272"/>
      <c r="C17" s="272"/>
      <c r="D17" s="272"/>
      <c r="E17" s="272"/>
      <c r="F17" s="272"/>
      <c r="G17" s="272"/>
      <c r="H17" s="45"/>
      <c r="I17" s="45"/>
      <c r="J17" s="45"/>
      <c r="K17" s="45"/>
      <c r="L17" s="45"/>
      <c r="M17" s="45"/>
      <c r="N17" s="45"/>
      <c r="O17" s="45"/>
      <c r="P17" s="45"/>
      <c r="Q17" s="45"/>
      <c r="R17" s="45"/>
      <c r="S17" s="46"/>
      <c r="T17" s="32"/>
      <c r="U17" s="32"/>
      <c r="V17" s="32"/>
      <c r="X17" s="47"/>
    </row>
    <row r="18" spans="1:46" s="18" customFormat="1" ht="14.1" customHeight="1" x14ac:dyDescent="0.2">
      <c r="A18" s="48" t="s">
        <v>61</v>
      </c>
      <c r="B18" s="275">
        <v>699.05692539147685</v>
      </c>
      <c r="C18" s="275">
        <v>440.22707548861467</v>
      </c>
      <c r="D18" s="275">
        <v>225.38930941626069</v>
      </c>
      <c r="E18" s="275">
        <v>201.3687979871504</v>
      </c>
      <c r="F18" s="275">
        <v>350.86868129102447</v>
      </c>
      <c r="G18" s="275">
        <v>866.31564070655372</v>
      </c>
      <c r="H18" s="31">
        <v>319.10739110663019</v>
      </c>
      <c r="I18" s="31">
        <v>138.20482444776715</v>
      </c>
      <c r="J18" s="31">
        <v>225.91208906450234</v>
      </c>
      <c r="K18" s="31">
        <v>642.11303324180221</v>
      </c>
      <c r="L18" s="31">
        <v>639.10586657601095</v>
      </c>
      <c r="M18" s="31">
        <v>639.05707709576131</v>
      </c>
      <c r="N18" s="31">
        <v>326.96531659900194</v>
      </c>
      <c r="O18" s="31">
        <v>433.70303369291128</v>
      </c>
      <c r="P18" s="31">
        <v>142.98574053666727</v>
      </c>
      <c r="Q18" s="31">
        <v>147.85457180537929</v>
      </c>
      <c r="R18" s="31">
        <v>160.43538878504961</v>
      </c>
      <c r="S18" s="32">
        <v>140.51832451952262</v>
      </c>
      <c r="T18" s="32">
        <v>445.60334928005972</v>
      </c>
      <c r="U18" s="32">
        <v>155.71629786936487</v>
      </c>
      <c r="V18" s="32">
        <v>154.07488199888368</v>
      </c>
      <c r="W18" s="32">
        <v>159.12138334721175</v>
      </c>
      <c r="X18" s="47"/>
    </row>
    <row r="19" spans="1:46" s="18" customFormat="1" ht="14.1" customHeight="1" x14ac:dyDescent="0.2">
      <c r="A19" s="27" t="s">
        <v>31</v>
      </c>
      <c r="B19" s="275">
        <v>468.42645332150346</v>
      </c>
      <c r="C19" s="275">
        <v>254.28965517241346</v>
      </c>
      <c r="D19" s="275">
        <v>148.38636905496338</v>
      </c>
      <c r="E19" s="275">
        <v>136.67082439318628</v>
      </c>
      <c r="F19" s="275">
        <v>262.69341922392692</v>
      </c>
      <c r="G19" s="275">
        <v>594.41955032757596</v>
      </c>
      <c r="H19" s="31">
        <v>231.09733334961314</v>
      </c>
      <c r="I19" s="31">
        <v>94.754756336143799</v>
      </c>
      <c r="J19" s="31">
        <v>169.07694511794253</v>
      </c>
      <c r="K19" s="31">
        <v>425.45504474399195</v>
      </c>
      <c r="L19" s="31">
        <v>428.21620050893864</v>
      </c>
      <c r="M19" s="31">
        <v>432.5132813889212</v>
      </c>
      <c r="N19" s="31">
        <v>251.89403838052488</v>
      </c>
      <c r="O19" s="31">
        <v>317.32888816765478</v>
      </c>
      <c r="P19" s="31">
        <v>93.204988215129575</v>
      </c>
      <c r="Q19" s="31">
        <v>114.33681855358387</v>
      </c>
      <c r="R19" s="31">
        <v>101.06292313549304</v>
      </c>
      <c r="S19" s="32">
        <v>97.034339523586809</v>
      </c>
      <c r="T19" s="32">
        <v>315.98396301890125</v>
      </c>
      <c r="U19" s="32">
        <v>96.462457901182304</v>
      </c>
      <c r="V19" s="32">
        <v>77.10387209257307</v>
      </c>
      <c r="W19" s="28">
        <v>111.07302392740547</v>
      </c>
      <c r="X19" s="47"/>
    </row>
    <row r="20" spans="1:46" s="18" customFormat="1" ht="14.1" customHeight="1" x14ac:dyDescent="0.2">
      <c r="A20" s="27" t="s">
        <v>32</v>
      </c>
      <c r="B20" s="275">
        <v>588.26836308535451</v>
      </c>
      <c r="C20" s="275">
        <v>380.11057031315789</v>
      </c>
      <c r="D20" s="275">
        <v>195.22327130719765</v>
      </c>
      <c r="E20" s="275">
        <v>180.98404726430402</v>
      </c>
      <c r="F20" s="275">
        <v>367.43399139088467</v>
      </c>
      <c r="G20" s="275">
        <v>830.24982219262074</v>
      </c>
      <c r="H20" s="31">
        <v>354.67357198000093</v>
      </c>
      <c r="I20" s="31">
        <v>163.80875972009218</v>
      </c>
      <c r="J20" s="31">
        <v>261.30525965774422</v>
      </c>
      <c r="K20" s="31">
        <v>678.9459943134168</v>
      </c>
      <c r="L20" s="31">
        <v>732.90007578210157</v>
      </c>
      <c r="M20" s="31">
        <v>728.47453322895319</v>
      </c>
      <c r="N20" s="31">
        <v>359.60923219465434</v>
      </c>
      <c r="O20" s="31">
        <v>504.11483589443407</v>
      </c>
      <c r="P20" s="31">
        <v>177.59936020084876</v>
      </c>
      <c r="Q20" s="31">
        <v>162.07264686434942</v>
      </c>
      <c r="R20" s="31">
        <v>171.23985425138102</v>
      </c>
      <c r="S20" s="32">
        <v>156.42779345816371</v>
      </c>
      <c r="T20" s="32">
        <v>401.88382874052741</v>
      </c>
      <c r="U20" s="32">
        <v>138.33081343096319</v>
      </c>
      <c r="V20" s="32">
        <v>162.52257830207802</v>
      </c>
      <c r="W20" s="28">
        <v>153.70321479229648</v>
      </c>
      <c r="X20" s="47"/>
    </row>
    <row r="21" spans="1:46" s="18" customFormat="1" ht="14.1" customHeight="1" x14ac:dyDescent="0.2">
      <c r="A21" s="26" t="s">
        <v>60</v>
      </c>
      <c r="B21" s="275">
        <v>1755.7517417983338</v>
      </c>
      <c r="C21" s="275">
        <v>1074.6273009741874</v>
      </c>
      <c r="D21" s="275">
        <v>568.99894977841927</v>
      </c>
      <c r="E21" s="275">
        <v>519.02366964464022</v>
      </c>
      <c r="F21" s="275">
        <v>980.99609190584624</v>
      </c>
      <c r="G21" s="275">
        <v>2290.9850132267406</v>
      </c>
      <c r="H21" s="31">
        <v>904.878296436244</v>
      </c>
      <c r="I21" s="31">
        <v>396.76834050400294</v>
      </c>
      <c r="J21" s="31">
        <v>656.29429384018943</v>
      </c>
      <c r="K21" s="31">
        <v>1746.5140722992135</v>
      </c>
      <c r="L21" s="31">
        <v>1800.2221428670505</v>
      </c>
      <c r="M21" s="31">
        <v>1800.0448917136118</v>
      </c>
      <c r="N21" s="31">
        <v>938.46858717418456</v>
      </c>
      <c r="O21" s="31">
        <v>1255.1467577550079</v>
      </c>
      <c r="P21" s="31">
        <v>413.79008895264542</v>
      </c>
      <c r="Q21" s="31">
        <v>424.26403722331264</v>
      </c>
      <c r="R21" s="31">
        <v>432.73816617192347</v>
      </c>
      <c r="S21" s="32">
        <v>393.98045750127307</v>
      </c>
      <c r="T21" s="32">
        <v>1163.4711410394905</v>
      </c>
      <c r="U21" s="32">
        <v>390.50956920151032</v>
      </c>
      <c r="V21" s="32">
        <v>393.70133239353504</v>
      </c>
      <c r="W21" s="28">
        <v>423.89762206691347</v>
      </c>
      <c r="X21" s="47"/>
    </row>
    <row r="22" spans="1:46" s="18" customFormat="1" x14ac:dyDescent="0.2">
      <c r="A22" s="26"/>
      <c r="B22" s="275"/>
      <c r="C22" s="275"/>
      <c r="D22" s="275"/>
      <c r="E22" s="275"/>
      <c r="F22" s="275"/>
      <c r="G22" s="275"/>
      <c r="H22" s="31"/>
      <c r="I22" s="31"/>
      <c r="J22" s="31"/>
      <c r="K22" s="31"/>
      <c r="L22" s="31"/>
      <c r="M22" s="31"/>
      <c r="N22" s="31"/>
      <c r="O22" s="31"/>
      <c r="P22" s="31"/>
      <c r="Q22" s="31"/>
      <c r="R22" s="31"/>
      <c r="S22" s="32"/>
      <c r="T22" s="32"/>
      <c r="U22" s="32"/>
      <c r="V22" s="46"/>
      <c r="X22" s="47"/>
    </row>
    <row r="23" spans="1:46" s="18" customFormat="1" ht="15" customHeight="1" x14ac:dyDescent="0.2">
      <c r="A23" s="23" t="s">
        <v>35</v>
      </c>
      <c r="B23" s="272"/>
      <c r="C23" s="272"/>
      <c r="D23" s="272"/>
      <c r="E23" s="272"/>
      <c r="F23" s="272"/>
      <c r="G23" s="272"/>
      <c r="H23" s="45"/>
      <c r="I23" s="45"/>
      <c r="J23" s="45"/>
      <c r="K23" s="45"/>
      <c r="L23" s="45"/>
      <c r="M23" s="45"/>
      <c r="N23" s="45"/>
      <c r="O23" s="45"/>
      <c r="P23" s="45"/>
      <c r="Q23" s="45"/>
      <c r="R23" s="45"/>
      <c r="S23" s="46"/>
      <c r="T23" s="46"/>
      <c r="U23" s="46"/>
      <c r="V23" s="46"/>
    </row>
    <row r="24" spans="1:46" s="18" customFormat="1" x14ac:dyDescent="0.2">
      <c r="A24" s="23" t="s">
        <v>58</v>
      </c>
      <c r="B24" s="272"/>
      <c r="C24" s="272"/>
      <c r="D24" s="272"/>
      <c r="E24" s="272"/>
      <c r="F24" s="272"/>
      <c r="G24" s="272"/>
      <c r="H24" s="45"/>
      <c r="I24" s="45"/>
      <c r="J24" s="45"/>
      <c r="K24" s="45"/>
      <c r="L24" s="45"/>
      <c r="M24" s="45"/>
      <c r="N24" s="45"/>
      <c r="O24" s="45"/>
      <c r="P24" s="45"/>
      <c r="Q24" s="45"/>
      <c r="R24" s="45"/>
      <c r="S24" s="46"/>
      <c r="T24" s="46"/>
      <c r="U24" s="46"/>
      <c r="V24" s="46"/>
    </row>
    <row r="25" spans="1:46" s="18" customFormat="1" ht="12.75" customHeight="1" x14ac:dyDescent="0.2">
      <c r="A25" s="44" t="s">
        <v>59</v>
      </c>
      <c r="B25" s="272">
        <v>3.3782866464394616</v>
      </c>
      <c r="C25" s="272">
        <v>4.2688653921753534</v>
      </c>
      <c r="D25" s="272">
        <v>4.5766104469341347</v>
      </c>
      <c r="E25" s="272">
        <v>2.8082745192958303</v>
      </c>
      <c r="F25" s="272">
        <v>5.8430607070271909</v>
      </c>
      <c r="G25" s="272">
        <v>3.3909276675749602</v>
      </c>
      <c r="H25" s="45">
        <v>4.4266086361489148</v>
      </c>
      <c r="I25" s="45">
        <v>5.1188388159214462</v>
      </c>
      <c r="J25" s="45">
        <v>2.5249445971071429</v>
      </c>
      <c r="K25" s="45">
        <v>1.985719433549803</v>
      </c>
      <c r="L25" s="45">
        <v>1.3131898524690597</v>
      </c>
      <c r="M25" s="45">
        <v>3.1098262172338775</v>
      </c>
      <c r="N25" s="45">
        <v>1.16361063859865</v>
      </c>
      <c r="O25" s="45">
        <v>0.55818021754410885</v>
      </c>
      <c r="P25" s="45">
        <v>1.8796067135202204</v>
      </c>
      <c r="Q25" s="45" t="s">
        <v>52</v>
      </c>
      <c r="R25" s="45" t="s">
        <v>52</v>
      </c>
      <c r="S25" s="45" t="s">
        <v>52</v>
      </c>
      <c r="T25" s="46">
        <v>0.79045137094355211</v>
      </c>
      <c r="U25" s="46">
        <v>0.48059909889323443</v>
      </c>
      <c r="V25" s="45" t="s">
        <v>52</v>
      </c>
      <c r="W25" s="46">
        <v>0.20492065467210241</v>
      </c>
      <c r="X25" s="25"/>
    </row>
    <row r="26" spans="1:46" s="18" customFormat="1" ht="12.75" customHeight="1" x14ac:dyDescent="0.2">
      <c r="A26" s="24" t="s">
        <v>31</v>
      </c>
      <c r="B26" s="272">
        <v>11.336071612567199</v>
      </c>
      <c r="C26" s="272">
        <v>14.246185469207065</v>
      </c>
      <c r="D26" s="272">
        <v>10.411107076905543</v>
      </c>
      <c r="E26" s="272">
        <v>13.512725935402891</v>
      </c>
      <c r="F26" s="272">
        <v>8.4548245406557623</v>
      </c>
      <c r="G26" s="272">
        <v>12.043028585644054</v>
      </c>
      <c r="H26" s="45">
        <v>10.532553288979816</v>
      </c>
      <c r="I26" s="45">
        <v>8.9315949004816506</v>
      </c>
      <c r="J26" s="45">
        <v>11.164407478516752</v>
      </c>
      <c r="K26" s="45">
        <v>7.3428463806261055</v>
      </c>
      <c r="L26" s="45">
        <v>4.8964184281087801</v>
      </c>
      <c r="M26" s="45">
        <v>5.98119518734637</v>
      </c>
      <c r="N26" s="45">
        <v>2.8548314507896846</v>
      </c>
      <c r="O26" s="45">
        <v>3.5932830408265941</v>
      </c>
      <c r="P26" s="45">
        <v>1.667737519689986</v>
      </c>
      <c r="Q26" s="45">
        <v>0.44434636857407678</v>
      </c>
      <c r="R26" s="45">
        <v>2.2728920747462138</v>
      </c>
      <c r="S26" s="45">
        <v>1.0081232870157455</v>
      </c>
      <c r="T26" s="46">
        <v>1.0873268002340872</v>
      </c>
      <c r="U26" s="45" t="s">
        <v>52</v>
      </c>
      <c r="V26" s="45" t="s">
        <v>52</v>
      </c>
      <c r="W26" s="46">
        <v>0.73416018051201803</v>
      </c>
    </row>
    <row r="27" spans="1:46" s="18" customFormat="1" ht="12.75" customHeight="1" x14ac:dyDescent="0.2">
      <c r="A27" s="24" t="s">
        <v>32</v>
      </c>
      <c r="B27" s="272">
        <v>45.551702054282444</v>
      </c>
      <c r="C27" s="272">
        <v>42.240485145833894</v>
      </c>
      <c r="D27" s="272">
        <v>40.148538426096543</v>
      </c>
      <c r="E27" s="272">
        <v>37.869403581187662</v>
      </c>
      <c r="F27" s="272">
        <v>41.560882075276488</v>
      </c>
      <c r="G27" s="272">
        <v>37.596504764654334</v>
      </c>
      <c r="H27" s="45">
        <v>38.649086838442166</v>
      </c>
      <c r="I27" s="45">
        <v>35.480538646541419</v>
      </c>
      <c r="J27" s="45">
        <v>29.846938189772228</v>
      </c>
      <c r="K27" s="45">
        <v>32.85124900154414</v>
      </c>
      <c r="L27" s="45">
        <v>24.661228721128087</v>
      </c>
      <c r="M27" s="45">
        <v>26.291378540478121</v>
      </c>
      <c r="N27" s="45">
        <v>23.963717682429326</v>
      </c>
      <c r="O27" s="45">
        <v>22.772866758068972</v>
      </c>
      <c r="P27" s="45">
        <v>16.88693754592591</v>
      </c>
      <c r="Q27" s="45">
        <v>17.96952610983627</v>
      </c>
      <c r="R27" s="45">
        <v>14.417137343966365</v>
      </c>
      <c r="S27" s="45">
        <v>11.014294718952041</v>
      </c>
      <c r="T27" s="46">
        <v>10.358328673725671</v>
      </c>
      <c r="U27" s="46">
        <v>9.8526802110901386</v>
      </c>
      <c r="V27" s="46">
        <v>11.116382268742347</v>
      </c>
      <c r="W27" s="46">
        <v>7.9264137624943389</v>
      </c>
    </row>
    <row r="28" spans="1:46" s="18" customFormat="1" ht="12.75" customHeight="1" x14ac:dyDescent="0.2">
      <c r="A28" s="39" t="s">
        <v>62</v>
      </c>
      <c r="B28" s="272">
        <v>19.642093795501623</v>
      </c>
      <c r="C28" s="272">
        <v>20.84966968379522</v>
      </c>
      <c r="D28" s="272">
        <v>19.810818438502281</v>
      </c>
      <c r="E28" s="272">
        <v>19.3673574266206</v>
      </c>
      <c r="F28" s="272">
        <v>19.515116630898966</v>
      </c>
      <c r="G28" s="272">
        <v>18.117952171505159</v>
      </c>
      <c r="H28" s="45">
        <v>19.443488478505337</v>
      </c>
      <c r="I28" s="45">
        <v>18.510932755795324</v>
      </c>
      <c r="J28" s="45">
        <v>15.167122725566168</v>
      </c>
      <c r="K28" s="45">
        <v>15.759333928910586</v>
      </c>
      <c r="L28" s="45">
        <v>11.436228581625436</v>
      </c>
      <c r="M28" s="45">
        <v>13.017799939433322</v>
      </c>
      <c r="N28" s="45">
        <v>10.584890217444677</v>
      </c>
      <c r="O28" s="45">
        <v>10.173364699609703</v>
      </c>
      <c r="P28" s="45">
        <v>7.8503434473782692</v>
      </c>
      <c r="Q28" s="45">
        <v>6.7483767289207286</v>
      </c>
      <c r="R28" s="45">
        <v>6.2851118521118909</v>
      </c>
      <c r="S28" s="45">
        <v>4.5090935409367914</v>
      </c>
      <c r="T28" s="46">
        <v>4.3695311283497418</v>
      </c>
      <c r="U28" s="46">
        <v>3.4418829745889887</v>
      </c>
      <c r="V28" s="46">
        <v>3.9711752170246908</v>
      </c>
      <c r="W28" s="46">
        <v>3.1124701291746071</v>
      </c>
    </row>
    <row r="29" spans="1:46" s="18" customFormat="1" ht="12.75" customHeight="1" x14ac:dyDescent="0.2">
      <c r="A29" s="26" t="s">
        <v>34</v>
      </c>
      <c r="B29" s="272"/>
      <c r="C29" s="272"/>
      <c r="D29" s="272"/>
      <c r="E29" s="272"/>
      <c r="F29" s="272"/>
      <c r="G29" s="272"/>
      <c r="H29" s="45"/>
      <c r="I29" s="45"/>
      <c r="J29" s="45"/>
      <c r="K29" s="45"/>
      <c r="L29" s="45"/>
      <c r="M29" s="45"/>
      <c r="N29" s="45"/>
      <c r="O29" s="45"/>
      <c r="P29" s="45"/>
      <c r="Q29" s="45"/>
      <c r="R29" s="45"/>
      <c r="S29" s="46"/>
      <c r="T29" s="46"/>
      <c r="U29" s="46"/>
      <c r="V29" s="46"/>
    </row>
    <row r="30" spans="1:46" s="18" customFormat="1" ht="12.75" customHeight="1" x14ac:dyDescent="0.2">
      <c r="A30" s="48" t="s">
        <v>61</v>
      </c>
      <c r="B30" s="274">
        <v>760</v>
      </c>
      <c r="C30" s="274">
        <v>351</v>
      </c>
      <c r="D30" s="274">
        <v>165</v>
      </c>
      <c r="E30" s="274">
        <v>181</v>
      </c>
      <c r="F30" s="274">
        <v>363</v>
      </c>
      <c r="G30" s="274">
        <v>678</v>
      </c>
      <c r="H30" s="50">
        <v>331</v>
      </c>
      <c r="I30" s="50">
        <v>130</v>
      </c>
      <c r="J30" s="50">
        <v>248</v>
      </c>
      <c r="K30" s="50">
        <v>683</v>
      </c>
      <c r="L30" s="50">
        <v>691</v>
      </c>
      <c r="M30" s="50">
        <v>710</v>
      </c>
      <c r="N30" s="50">
        <v>357</v>
      </c>
      <c r="O30" s="50">
        <v>464</v>
      </c>
      <c r="P30" s="50">
        <v>137</v>
      </c>
      <c r="Q30" s="50">
        <v>157</v>
      </c>
      <c r="R30" s="50">
        <v>149</v>
      </c>
      <c r="S30" s="32">
        <v>129</v>
      </c>
      <c r="T30" s="32">
        <v>474</v>
      </c>
      <c r="U30" s="32">
        <v>155</v>
      </c>
      <c r="V30" s="32">
        <v>173</v>
      </c>
      <c r="W30" s="28">
        <v>183</v>
      </c>
      <c r="Y30" s="46"/>
      <c r="Z30" s="46"/>
      <c r="AA30" s="46"/>
      <c r="AB30" s="46"/>
      <c r="AC30" s="46"/>
      <c r="AD30" s="46"/>
      <c r="AE30" s="46"/>
      <c r="AF30" s="46"/>
      <c r="AG30" s="46"/>
      <c r="AH30" s="46"/>
      <c r="AI30" s="46"/>
      <c r="AJ30" s="46"/>
      <c r="AK30" s="46"/>
      <c r="AL30" s="46"/>
      <c r="AM30" s="46"/>
      <c r="AN30" s="46"/>
      <c r="AO30" s="46"/>
      <c r="AP30" s="46"/>
      <c r="AQ30" s="46"/>
      <c r="AR30" s="46"/>
      <c r="AS30" s="46"/>
      <c r="AT30" s="46"/>
    </row>
    <row r="31" spans="1:46" s="18" customFormat="1" ht="12.75" customHeight="1" x14ac:dyDescent="0.2">
      <c r="A31" s="27" t="s">
        <v>31</v>
      </c>
      <c r="B31" s="274">
        <v>447</v>
      </c>
      <c r="C31" s="274">
        <v>234</v>
      </c>
      <c r="D31" s="274">
        <v>105</v>
      </c>
      <c r="E31" s="274">
        <v>126</v>
      </c>
      <c r="F31" s="274">
        <v>230</v>
      </c>
      <c r="G31" s="274">
        <v>508</v>
      </c>
      <c r="H31" s="50">
        <v>233</v>
      </c>
      <c r="I31" s="50">
        <v>99</v>
      </c>
      <c r="J31" s="50">
        <v>206</v>
      </c>
      <c r="K31" s="50">
        <v>462</v>
      </c>
      <c r="L31" s="50">
        <v>486</v>
      </c>
      <c r="M31" s="50">
        <v>495</v>
      </c>
      <c r="N31" s="50">
        <v>236</v>
      </c>
      <c r="O31" s="50">
        <v>331</v>
      </c>
      <c r="P31" s="50">
        <v>92</v>
      </c>
      <c r="Q31" s="50">
        <v>110</v>
      </c>
      <c r="R31" s="50">
        <v>112</v>
      </c>
      <c r="S31" s="32">
        <v>105</v>
      </c>
      <c r="T31" s="32">
        <v>324</v>
      </c>
      <c r="U31" s="32">
        <v>97</v>
      </c>
      <c r="V31" s="32">
        <v>86</v>
      </c>
      <c r="W31" s="28">
        <v>115</v>
      </c>
      <c r="Y31" s="46"/>
      <c r="Z31" s="46"/>
      <c r="AA31" s="46"/>
      <c r="AB31" s="46"/>
      <c r="AC31" s="46"/>
      <c r="AD31" s="46"/>
      <c r="AE31" s="46"/>
      <c r="AF31" s="46"/>
      <c r="AG31" s="46"/>
      <c r="AH31" s="46"/>
      <c r="AI31" s="46"/>
      <c r="AJ31" s="46"/>
      <c r="AK31" s="46"/>
      <c r="AL31" s="46"/>
      <c r="AM31" s="46"/>
      <c r="AN31" s="46"/>
      <c r="AO31" s="46"/>
      <c r="AP31" s="46"/>
      <c r="AQ31" s="46"/>
      <c r="AR31" s="46"/>
      <c r="AS31" s="46"/>
      <c r="AT31" s="46"/>
    </row>
    <row r="32" spans="1:46" s="18" customFormat="1" ht="12.75" customHeight="1" x14ac:dyDescent="0.2">
      <c r="A32" s="27" t="s">
        <v>32</v>
      </c>
      <c r="B32" s="274">
        <v>650</v>
      </c>
      <c r="C32" s="274">
        <v>358</v>
      </c>
      <c r="D32" s="274">
        <v>164</v>
      </c>
      <c r="E32" s="274">
        <v>189</v>
      </c>
      <c r="F32" s="274">
        <v>353</v>
      </c>
      <c r="G32" s="274">
        <v>727</v>
      </c>
      <c r="H32" s="50">
        <v>352</v>
      </c>
      <c r="I32" s="50">
        <v>153</v>
      </c>
      <c r="J32" s="50">
        <v>266</v>
      </c>
      <c r="K32" s="50">
        <v>711</v>
      </c>
      <c r="L32" s="50">
        <v>748</v>
      </c>
      <c r="M32" s="50">
        <v>735</v>
      </c>
      <c r="N32" s="50">
        <v>395</v>
      </c>
      <c r="O32" s="50">
        <v>498</v>
      </c>
      <c r="P32" s="50">
        <v>133</v>
      </c>
      <c r="Q32" s="50">
        <v>131</v>
      </c>
      <c r="R32" s="50">
        <v>169</v>
      </c>
      <c r="S32" s="32">
        <v>138</v>
      </c>
      <c r="T32" s="32">
        <v>457</v>
      </c>
      <c r="U32" s="32">
        <v>114</v>
      </c>
      <c r="V32" s="32">
        <v>116</v>
      </c>
      <c r="W32" s="28">
        <v>152</v>
      </c>
      <c r="Y32" s="46"/>
      <c r="Z32" s="46"/>
      <c r="AA32" s="46"/>
      <c r="AB32" s="46"/>
      <c r="AC32" s="46"/>
      <c r="AD32" s="46"/>
      <c r="AE32" s="46"/>
      <c r="AF32" s="46"/>
      <c r="AG32" s="46"/>
      <c r="AH32" s="46"/>
      <c r="AI32" s="46"/>
      <c r="AJ32" s="46"/>
      <c r="AK32" s="46"/>
      <c r="AL32" s="46"/>
      <c r="AM32" s="46"/>
      <c r="AN32" s="46"/>
      <c r="AO32" s="46"/>
      <c r="AP32" s="46"/>
      <c r="AQ32" s="46"/>
      <c r="AR32" s="46"/>
      <c r="AS32" s="46"/>
      <c r="AT32" s="46"/>
    </row>
    <row r="33" spans="1:46" s="18" customFormat="1" ht="14.45" customHeight="1" x14ac:dyDescent="0.2">
      <c r="A33" s="26" t="s">
        <v>62</v>
      </c>
      <c r="B33" s="274">
        <v>1857</v>
      </c>
      <c r="C33" s="274">
        <v>943</v>
      </c>
      <c r="D33" s="274">
        <v>434</v>
      </c>
      <c r="E33" s="274">
        <v>496</v>
      </c>
      <c r="F33" s="274">
        <v>946</v>
      </c>
      <c r="G33" s="274">
        <v>1913</v>
      </c>
      <c r="H33" s="50">
        <v>916</v>
      </c>
      <c r="I33" s="50">
        <v>382</v>
      </c>
      <c r="J33" s="50">
        <v>720</v>
      </c>
      <c r="K33" s="50">
        <v>1856</v>
      </c>
      <c r="L33" s="50">
        <v>1925</v>
      </c>
      <c r="M33" s="50">
        <v>1940</v>
      </c>
      <c r="N33" s="50">
        <v>988</v>
      </c>
      <c r="O33" s="50">
        <v>1293</v>
      </c>
      <c r="P33" s="50">
        <v>362</v>
      </c>
      <c r="Q33" s="50">
        <v>398</v>
      </c>
      <c r="R33" s="50">
        <v>430</v>
      </c>
      <c r="S33" s="32">
        <v>372</v>
      </c>
      <c r="T33" s="32">
        <v>1255</v>
      </c>
      <c r="U33" s="32">
        <v>366</v>
      </c>
      <c r="V33" s="32">
        <v>375</v>
      </c>
      <c r="W33" s="28">
        <v>450</v>
      </c>
      <c r="Y33" s="46"/>
      <c r="Z33" s="46"/>
      <c r="AA33" s="46"/>
      <c r="AB33" s="46"/>
      <c r="AC33" s="46"/>
      <c r="AD33" s="46"/>
      <c r="AE33" s="46"/>
      <c r="AF33" s="46"/>
      <c r="AG33" s="46"/>
      <c r="AH33" s="46"/>
      <c r="AI33" s="46"/>
      <c r="AJ33" s="46"/>
      <c r="AK33" s="46"/>
      <c r="AL33" s="46"/>
      <c r="AM33" s="46"/>
      <c r="AN33" s="46"/>
      <c r="AO33" s="46"/>
      <c r="AP33" s="46"/>
      <c r="AQ33" s="46"/>
      <c r="AR33" s="46"/>
      <c r="AS33" s="46"/>
      <c r="AT33" s="46"/>
    </row>
    <row r="34" spans="1:46" s="18" customFormat="1" x14ac:dyDescent="0.2">
      <c r="A34" s="26" t="s">
        <v>157</v>
      </c>
      <c r="B34" s="272"/>
      <c r="C34" s="272"/>
      <c r="D34" s="272"/>
      <c r="E34" s="272"/>
      <c r="F34" s="272"/>
      <c r="G34" s="272"/>
      <c r="H34" s="45"/>
      <c r="I34" s="45"/>
      <c r="J34" s="45"/>
      <c r="K34" s="45"/>
      <c r="L34" s="45"/>
      <c r="M34" s="45"/>
      <c r="N34" s="45"/>
      <c r="O34" s="45"/>
      <c r="P34" s="45"/>
      <c r="Q34" s="45"/>
      <c r="R34" s="45"/>
      <c r="S34" s="46"/>
      <c r="T34" s="32"/>
      <c r="U34" s="32"/>
      <c r="V34" s="32"/>
    </row>
    <row r="35" spans="1:46" s="18" customFormat="1" x14ac:dyDescent="0.2">
      <c r="A35" s="48" t="s">
        <v>61</v>
      </c>
      <c r="B35" s="275">
        <v>712.88199727941037</v>
      </c>
      <c r="C35" s="275">
        <v>402.94465462807335</v>
      </c>
      <c r="D35" s="275">
        <v>193.17040633223596</v>
      </c>
      <c r="E35" s="275">
        <v>177.11992600004137</v>
      </c>
      <c r="F35" s="275">
        <v>401.37598511221563</v>
      </c>
      <c r="G35" s="275">
        <v>822.14692312695888</v>
      </c>
      <c r="H35" s="31">
        <v>318.67285914560301</v>
      </c>
      <c r="I35" s="31">
        <v>133.75365356509866</v>
      </c>
      <c r="J35" s="31">
        <v>234.89764275181184</v>
      </c>
      <c r="K35" s="31">
        <v>592.50540071214812</v>
      </c>
      <c r="L35" s="31">
        <v>627.74298112748886</v>
      </c>
      <c r="M35" s="31">
        <v>618.40808270059608</v>
      </c>
      <c r="N35" s="31">
        <v>326.95202659716216</v>
      </c>
      <c r="O35" s="31">
        <v>424.02628103802152</v>
      </c>
      <c r="P35" s="31">
        <v>140.66939579136624</v>
      </c>
      <c r="Q35" s="31">
        <v>138.44170498193816</v>
      </c>
      <c r="R35" s="31">
        <v>136.94081522209984</v>
      </c>
      <c r="S35" s="32">
        <v>117.43512402687756</v>
      </c>
      <c r="T35" s="32">
        <v>417.05502914559054</v>
      </c>
      <c r="U35" s="32">
        <v>152.85947424844338</v>
      </c>
      <c r="V35" s="32">
        <v>146.25911763411455</v>
      </c>
      <c r="W35" s="32">
        <v>163.63627885076863</v>
      </c>
      <c r="X35" s="46"/>
    </row>
    <row r="36" spans="1:46" s="18" customFormat="1" x14ac:dyDescent="0.2">
      <c r="A36" s="27" t="s">
        <v>31</v>
      </c>
      <c r="B36" s="275">
        <v>428.44211912956206</v>
      </c>
      <c r="C36" s="275">
        <v>274.97826086956496</v>
      </c>
      <c r="D36" s="275">
        <v>130.9594060820352</v>
      </c>
      <c r="E36" s="275">
        <v>123.70725481788207</v>
      </c>
      <c r="F36" s="275">
        <v>257.92678183741958</v>
      </c>
      <c r="G36" s="275">
        <v>588.75589225588908</v>
      </c>
      <c r="H36" s="31">
        <v>218.73134754915881</v>
      </c>
      <c r="I36" s="31">
        <v>89.434216058322875</v>
      </c>
      <c r="J36" s="31">
        <v>174.59649934737658</v>
      </c>
      <c r="K36" s="31">
        <v>413.68883973180573</v>
      </c>
      <c r="L36" s="31">
        <v>418.74996531975592</v>
      </c>
      <c r="M36" s="31">
        <v>415.80136178986487</v>
      </c>
      <c r="N36" s="31">
        <v>226.35457513594073</v>
      </c>
      <c r="O36" s="31">
        <v>308.7333316552963</v>
      </c>
      <c r="P36" s="31">
        <v>101.53095868501147</v>
      </c>
      <c r="Q36" s="31">
        <v>109.96236279492283</v>
      </c>
      <c r="R36" s="31">
        <v>107.71168554486997</v>
      </c>
      <c r="S36" s="32">
        <v>101.40664806108234</v>
      </c>
      <c r="T36" s="32">
        <v>297.55427428836043</v>
      </c>
      <c r="U36" s="32">
        <v>101.79844069379588</v>
      </c>
      <c r="V36" s="32">
        <v>100.96852764616588</v>
      </c>
      <c r="W36" s="28">
        <v>106.01046664441745</v>
      </c>
    </row>
    <row r="37" spans="1:46" s="18" customFormat="1" x14ac:dyDescent="0.2">
      <c r="A37" s="27" t="s">
        <v>32</v>
      </c>
      <c r="B37" s="275">
        <v>584.83420197017222</v>
      </c>
      <c r="C37" s="275">
        <v>397.22473782398367</v>
      </c>
      <c r="D37" s="275">
        <v>205.22353379258632</v>
      </c>
      <c r="E37" s="275">
        <v>197.66483654674187</v>
      </c>
      <c r="F37" s="275">
        <v>378.32120100410384</v>
      </c>
      <c r="G37" s="275">
        <v>805.21511359206227</v>
      </c>
      <c r="H37" s="31">
        <v>350.65676010315013</v>
      </c>
      <c r="I37" s="31">
        <v>156.04145917360054</v>
      </c>
      <c r="J37" s="31">
        <v>249.89945688265709</v>
      </c>
      <c r="K37" s="31">
        <v>681.18451881011333</v>
      </c>
      <c r="L37" s="31">
        <v>687.57744340064608</v>
      </c>
      <c r="M37" s="31">
        <v>682.03166179884556</v>
      </c>
      <c r="N37" s="31">
        <v>361.02122043097432</v>
      </c>
      <c r="O37" s="31">
        <v>484.82721159630694</v>
      </c>
      <c r="P37" s="31">
        <v>162.40917980667419</v>
      </c>
      <c r="Q37" s="31">
        <v>145.03530774973794</v>
      </c>
      <c r="R37" s="31">
        <v>158.98269097678065</v>
      </c>
      <c r="S37" s="32">
        <v>135.97544386940396</v>
      </c>
      <c r="T37" s="32">
        <v>412.32102450425941</v>
      </c>
      <c r="U37" s="32">
        <v>125.26345578841098</v>
      </c>
      <c r="V37" s="32">
        <v>137.4045973467496</v>
      </c>
      <c r="W37" s="28">
        <v>151.20790343839349</v>
      </c>
    </row>
    <row r="38" spans="1:46" s="18" customFormat="1" x14ac:dyDescent="0.2">
      <c r="A38" s="26" t="s">
        <v>62</v>
      </c>
      <c r="B38" s="275">
        <v>1726.1583183791311</v>
      </c>
      <c r="C38" s="275">
        <v>1075.147653321623</v>
      </c>
      <c r="D38" s="275">
        <v>529.35334620685398</v>
      </c>
      <c r="E38" s="275">
        <v>498.4920173646646</v>
      </c>
      <c r="F38" s="275">
        <v>1037.6239679537416</v>
      </c>
      <c r="G38" s="275">
        <v>2216.1179289749093</v>
      </c>
      <c r="H38" s="32">
        <v>888.06096679791153</v>
      </c>
      <c r="I38" s="32">
        <v>379.22932879702222</v>
      </c>
      <c r="J38" s="32">
        <v>659.39359898184512</v>
      </c>
      <c r="K38" s="32">
        <v>1687.3787592540566</v>
      </c>
      <c r="L38" s="32">
        <v>1734.0703898478812</v>
      </c>
      <c r="M38" s="32">
        <v>1716.2411062893189</v>
      </c>
      <c r="N38" s="32">
        <v>914.32782216407577</v>
      </c>
      <c r="O38" s="32">
        <v>1217.5868242896202</v>
      </c>
      <c r="P38" s="32">
        <v>404.60953428305208</v>
      </c>
      <c r="Q38" s="32">
        <v>393.43937552659895</v>
      </c>
      <c r="R38" s="32">
        <v>403.63519174375023</v>
      </c>
      <c r="S38" s="32">
        <v>354.8172159573636</v>
      </c>
      <c r="T38" s="32">
        <v>1126.9303279382095</v>
      </c>
      <c r="U38" s="32">
        <v>379.92137073065032</v>
      </c>
      <c r="V38" s="32">
        <v>384.63224262702988</v>
      </c>
      <c r="W38" s="28">
        <v>420.85464893357943</v>
      </c>
    </row>
    <row r="39" spans="1:46" s="18" customFormat="1" x14ac:dyDescent="0.2">
      <c r="A39" s="51"/>
      <c r="B39" s="275"/>
      <c r="C39" s="275"/>
      <c r="D39" s="275"/>
      <c r="E39" s="275"/>
      <c r="F39" s="275"/>
      <c r="G39" s="275"/>
      <c r="H39" s="32"/>
      <c r="I39" s="32"/>
      <c r="J39" s="32"/>
      <c r="K39" s="32"/>
      <c r="L39" s="32"/>
      <c r="M39" s="32"/>
      <c r="N39" s="32"/>
      <c r="O39" s="32"/>
      <c r="P39" s="32"/>
      <c r="Q39" s="32"/>
      <c r="R39" s="32"/>
      <c r="S39" s="32"/>
      <c r="T39" s="32"/>
      <c r="U39" s="32"/>
      <c r="V39" s="46"/>
    </row>
    <row r="40" spans="1:46" s="18" customFormat="1" ht="15" customHeight="1" x14ac:dyDescent="0.2">
      <c r="A40" s="23" t="s">
        <v>36</v>
      </c>
      <c r="B40" s="272"/>
      <c r="C40" s="272"/>
      <c r="D40" s="272"/>
      <c r="E40" s="272"/>
      <c r="F40" s="272"/>
      <c r="G40" s="272"/>
      <c r="H40" s="45"/>
      <c r="I40" s="45"/>
      <c r="J40" s="45"/>
      <c r="K40" s="45"/>
      <c r="L40" s="45"/>
      <c r="M40" s="45"/>
      <c r="N40" s="45"/>
      <c r="O40" s="45"/>
      <c r="P40" s="45"/>
      <c r="Q40" s="45"/>
      <c r="R40" s="45"/>
      <c r="S40" s="46"/>
      <c r="T40" s="46"/>
      <c r="U40" s="46"/>
      <c r="V40" s="46"/>
    </row>
    <row r="41" spans="1:46" s="18" customFormat="1" x14ac:dyDescent="0.2">
      <c r="A41" s="23" t="s">
        <v>58</v>
      </c>
      <c r="B41" s="272"/>
      <c r="C41" s="272"/>
      <c r="D41" s="272"/>
      <c r="E41" s="272"/>
      <c r="F41" s="272"/>
      <c r="G41" s="272"/>
      <c r="H41" s="45"/>
      <c r="I41" s="45"/>
      <c r="J41" s="45"/>
      <c r="K41" s="45"/>
      <c r="L41" s="45"/>
      <c r="M41" s="45"/>
      <c r="N41" s="45"/>
      <c r="O41" s="45"/>
      <c r="P41" s="45"/>
      <c r="Q41" s="45"/>
      <c r="R41" s="45"/>
      <c r="S41" s="46"/>
      <c r="T41" s="46"/>
      <c r="U41" s="46"/>
      <c r="V41" s="46"/>
    </row>
    <row r="42" spans="1:46" s="18" customFormat="1" x14ac:dyDescent="0.2">
      <c r="A42" s="44" t="s">
        <v>59</v>
      </c>
      <c r="B42" s="272">
        <v>4.7915935792690965</v>
      </c>
      <c r="C42" s="272">
        <v>4.3520384740912572</v>
      </c>
      <c r="D42" s="272">
        <v>7.8454845008795004</v>
      </c>
      <c r="E42" s="272">
        <v>5.6767838779115918</v>
      </c>
      <c r="F42" s="272">
        <v>5.1950326223194967</v>
      </c>
      <c r="G42" s="272">
        <v>4.6929085971613125</v>
      </c>
      <c r="H42" s="45">
        <v>4.3124077593493464</v>
      </c>
      <c r="I42" s="45">
        <v>5.4144402816600348</v>
      </c>
      <c r="J42" s="45">
        <v>3.2818994005359627</v>
      </c>
      <c r="K42" s="45">
        <v>2.8835215044243143</v>
      </c>
      <c r="L42" s="45">
        <v>1.6111185238584951</v>
      </c>
      <c r="M42" s="45">
        <v>2.5793152775247106</v>
      </c>
      <c r="N42" s="45">
        <v>1.8364153914473329</v>
      </c>
      <c r="O42" s="45">
        <v>0.74876306319524677</v>
      </c>
      <c r="P42" s="45">
        <v>2.1251296506893946</v>
      </c>
      <c r="Q42" s="45">
        <v>1.7708151040849562</v>
      </c>
      <c r="R42" s="45">
        <v>0.32487548812516248</v>
      </c>
      <c r="S42" s="46">
        <v>0.36168539680481931</v>
      </c>
      <c r="T42" s="46">
        <v>0.57118826100515752</v>
      </c>
      <c r="U42" s="46">
        <v>0.54157271679651275</v>
      </c>
      <c r="V42" s="46">
        <v>0.40569518414447703</v>
      </c>
      <c r="W42" s="46">
        <v>0.1038935936078175</v>
      </c>
      <c r="X42" s="63"/>
      <c r="Y42" s="63"/>
      <c r="Z42" s="63"/>
      <c r="AA42" s="63"/>
    </row>
    <row r="43" spans="1:46" s="18" customFormat="1" x14ac:dyDescent="0.2">
      <c r="A43" s="24" t="s">
        <v>31</v>
      </c>
      <c r="B43" s="272">
        <v>11.681230147222978</v>
      </c>
      <c r="C43" s="272">
        <v>13.117295622337096</v>
      </c>
      <c r="D43" s="272">
        <v>11.016540942800985</v>
      </c>
      <c r="E43" s="272">
        <v>14.519443020777276</v>
      </c>
      <c r="F43" s="272">
        <v>12.311878974954675</v>
      </c>
      <c r="G43" s="272">
        <v>12.829552876014628</v>
      </c>
      <c r="H43" s="45">
        <v>12.439410633777705</v>
      </c>
      <c r="I43" s="45">
        <v>8.9949427023960951</v>
      </c>
      <c r="J43" s="45">
        <v>8.4518114630721435</v>
      </c>
      <c r="K43" s="45">
        <v>8.164386568860845</v>
      </c>
      <c r="L43" s="45">
        <v>6.3989795674245746</v>
      </c>
      <c r="M43" s="45">
        <v>6.8167951144849956</v>
      </c>
      <c r="N43" s="45">
        <v>3.1841713617938749</v>
      </c>
      <c r="O43" s="45">
        <v>3.5316485013034367</v>
      </c>
      <c r="P43" s="45">
        <v>2.1721806155500052</v>
      </c>
      <c r="Q43" s="45">
        <v>2.0272509793277447</v>
      </c>
      <c r="R43" s="45">
        <v>3.1454872319415461</v>
      </c>
      <c r="S43" s="46">
        <v>1.3373052206823057</v>
      </c>
      <c r="T43" s="46">
        <v>1.256833568894987</v>
      </c>
      <c r="U43" s="46">
        <v>1.7786059148646898</v>
      </c>
      <c r="V43" s="46">
        <v>0.54377262727290832</v>
      </c>
      <c r="W43" s="46">
        <v>0.99371666790295976</v>
      </c>
      <c r="X43" s="63"/>
      <c r="Y43" s="63"/>
      <c r="Z43" s="63"/>
      <c r="AA43" s="63"/>
    </row>
    <row r="44" spans="1:46" s="18" customFormat="1" x14ac:dyDescent="0.2">
      <c r="A44" s="24" t="s">
        <v>32</v>
      </c>
      <c r="B44" s="272">
        <v>40.714754357760697</v>
      </c>
      <c r="C44" s="272">
        <v>40.403324870738437</v>
      </c>
      <c r="D44" s="272">
        <v>36.797293654816229</v>
      </c>
      <c r="E44" s="272">
        <v>36.100522097940129</v>
      </c>
      <c r="F44" s="272">
        <v>39.235226538131343</v>
      </c>
      <c r="G44" s="272">
        <v>35.175449735004158</v>
      </c>
      <c r="H44" s="45">
        <v>36.718264219535726</v>
      </c>
      <c r="I44" s="45">
        <v>28.930886059806593</v>
      </c>
      <c r="J44" s="45">
        <v>26.491898521451457</v>
      </c>
      <c r="K44" s="45">
        <v>28.878089539506046</v>
      </c>
      <c r="L44" s="45">
        <v>23.834133039484314</v>
      </c>
      <c r="M44" s="45">
        <v>24.036342154479971</v>
      </c>
      <c r="N44" s="45">
        <v>23.133241535867814</v>
      </c>
      <c r="O44" s="45">
        <v>21.554633434478852</v>
      </c>
      <c r="P44" s="45">
        <v>17.435302117026939</v>
      </c>
      <c r="Q44" s="45">
        <v>19.936313444079829</v>
      </c>
      <c r="R44" s="45">
        <v>12.891322745053003</v>
      </c>
      <c r="S44" s="46">
        <v>12.352118570477257</v>
      </c>
      <c r="T44" s="46">
        <v>10.897011505169587</v>
      </c>
      <c r="U44" s="46">
        <v>11.283574293327062</v>
      </c>
      <c r="V44" s="46">
        <v>11.569198192823828</v>
      </c>
      <c r="W44" s="46">
        <v>9.4110672212453608</v>
      </c>
      <c r="X44" s="63"/>
      <c r="Y44" s="63"/>
      <c r="Z44" s="63"/>
      <c r="AA44" s="63"/>
    </row>
    <row r="45" spans="1:46" s="18" customFormat="1" x14ac:dyDescent="0.2">
      <c r="A45" s="39" t="s">
        <v>36</v>
      </c>
      <c r="B45" s="272">
        <v>18.669221011465375</v>
      </c>
      <c r="C45" s="272">
        <v>19.545771724649796</v>
      </c>
      <c r="D45" s="272">
        <v>19.207486240157152</v>
      </c>
      <c r="E45" s="272">
        <v>19.261192745098278</v>
      </c>
      <c r="F45" s="272">
        <v>19.606276184371602</v>
      </c>
      <c r="G45" s="272">
        <v>17.889901353505547</v>
      </c>
      <c r="H45" s="45">
        <v>19.099630631217678</v>
      </c>
      <c r="I45" s="45">
        <v>15.957293327394446</v>
      </c>
      <c r="J45" s="45">
        <v>13.650484976226457</v>
      </c>
      <c r="K45" s="45">
        <v>14.470199579507812</v>
      </c>
      <c r="L45" s="45">
        <v>11.69020748120179</v>
      </c>
      <c r="M45" s="45">
        <v>12.208789544385279</v>
      </c>
      <c r="N45" s="45">
        <v>10.467533094137327</v>
      </c>
      <c r="O45" s="45">
        <v>9.7744258526515289</v>
      </c>
      <c r="P45" s="45">
        <v>8.4970190720456618</v>
      </c>
      <c r="Q45" s="45">
        <v>8.6636411688216892</v>
      </c>
      <c r="R45" s="45">
        <v>5.9905226131384657</v>
      </c>
      <c r="S45" s="46">
        <v>5.3024652221623798</v>
      </c>
      <c r="T45" s="46">
        <v>4.4255365629679302</v>
      </c>
      <c r="U45" s="46">
        <v>4.5351628096744943</v>
      </c>
      <c r="V45" s="46">
        <v>4.7390887542457589</v>
      </c>
      <c r="W45" s="46">
        <v>3.6919592566212502</v>
      </c>
      <c r="X45" s="63"/>
      <c r="Y45" s="63"/>
      <c r="Z45" s="63"/>
      <c r="AA45" s="63"/>
    </row>
    <row r="46" spans="1:46" s="18" customFormat="1" x14ac:dyDescent="0.2">
      <c r="A46" s="26" t="s">
        <v>34</v>
      </c>
      <c r="B46" s="272"/>
      <c r="C46" s="272"/>
      <c r="D46" s="272"/>
      <c r="E46" s="272"/>
      <c r="F46" s="272"/>
      <c r="G46" s="272"/>
      <c r="H46" s="45"/>
      <c r="I46" s="45"/>
      <c r="J46" s="45"/>
      <c r="K46" s="45"/>
      <c r="L46" s="45"/>
      <c r="M46" s="45"/>
      <c r="N46" s="45"/>
      <c r="O46" s="45"/>
      <c r="P46" s="45"/>
      <c r="Q46" s="45"/>
      <c r="R46" s="45"/>
      <c r="S46" s="46"/>
      <c r="T46" s="46"/>
      <c r="U46" s="46"/>
      <c r="V46" s="46"/>
    </row>
    <row r="47" spans="1:46" s="18" customFormat="1" x14ac:dyDescent="0.2">
      <c r="A47" s="48" t="s">
        <v>61</v>
      </c>
      <c r="B47" s="274">
        <v>1500</v>
      </c>
      <c r="C47" s="274">
        <v>736</v>
      </c>
      <c r="D47" s="274">
        <v>357</v>
      </c>
      <c r="E47" s="274">
        <v>384</v>
      </c>
      <c r="F47" s="274">
        <v>675</v>
      </c>
      <c r="G47" s="274">
        <v>1417</v>
      </c>
      <c r="H47" s="50">
        <v>640</v>
      </c>
      <c r="I47" s="50">
        <v>287</v>
      </c>
      <c r="J47" s="50">
        <v>495</v>
      </c>
      <c r="K47" s="50">
        <v>1358</v>
      </c>
      <c r="L47" s="50">
        <v>1423</v>
      </c>
      <c r="M47" s="50">
        <v>1368</v>
      </c>
      <c r="N47" s="50">
        <v>755</v>
      </c>
      <c r="O47" s="50">
        <v>965</v>
      </c>
      <c r="P47" s="50">
        <v>279</v>
      </c>
      <c r="Q47" s="50">
        <v>304</v>
      </c>
      <c r="R47" s="50">
        <v>310</v>
      </c>
      <c r="S47" s="32">
        <v>280</v>
      </c>
      <c r="T47" s="32">
        <v>959</v>
      </c>
      <c r="U47" s="32">
        <v>297</v>
      </c>
      <c r="V47" s="32">
        <v>327</v>
      </c>
      <c r="W47" s="32">
        <v>329</v>
      </c>
      <c r="X47" s="63"/>
      <c r="Y47" s="46"/>
      <c r="Z47" s="46"/>
      <c r="AA47" s="46"/>
      <c r="AB47" s="46"/>
      <c r="AC47" s="46"/>
      <c r="AD47" s="46"/>
      <c r="AE47" s="46"/>
      <c r="AF47" s="46"/>
      <c r="AG47" s="46"/>
      <c r="AH47" s="46"/>
      <c r="AI47" s="46"/>
      <c r="AJ47" s="46"/>
      <c r="AK47" s="46"/>
      <c r="AL47" s="46"/>
      <c r="AM47" s="46"/>
      <c r="AN47" s="46"/>
      <c r="AO47" s="46"/>
      <c r="AP47" s="46"/>
      <c r="AQ47" s="46"/>
      <c r="AR47" s="46"/>
      <c r="AS47" s="46"/>
      <c r="AT47" s="46"/>
    </row>
    <row r="48" spans="1:46" s="18" customFormat="1" x14ac:dyDescent="0.2">
      <c r="A48" s="27" t="s">
        <v>31</v>
      </c>
      <c r="B48" s="274">
        <v>944</v>
      </c>
      <c r="C48" s="274">
        <v>462</v>
      </c>
      <c r="D48" s="274">
        <v>233</v>
      </c>
      <c r="E48" s="274">
        <v>258</v>
      </c>
      <c r="F48" s="274">
        <v>473</v>
      </c>
      <c r="G48" s="274">
        <v>1015</v>
      </c>
      <c r="H48" s="50">
        <v>464</v>
      </c>
      <c r="I48" s="50">
        <v>193</v>
      </c>
      <c r="J48" s="50">
        <v>391</v>
      </c>
      <c r="K48" s="50">
        <v>925</v>
      </c>
      <c r="L48" s="50">
        <v>996</v>
      </c>
      <c r="M48" s="50">
        <v>974</v>
      </c>
      <c r="N48" s="50">
        <v>531</v>
      </c>
      <c r="O48" s="50">
        <v>685</v>
      </c>
      <c r="P48" s="50">
        <v>172</v>
      </c>
      <c r="Q48" s="50">
        <v>221</v>
      </c>
      <c r="R48" s="50">
        <v>216</v>
      </c>
      <c r="S48" s="32">
        <v>210</v>
      </c>
      <c r="T48" s="32">
        <v>630</v>
      </c>
      <c r="U48" s="32">
        <v>189</v>
      </c>
      <c r="V48" s="32">
        <v>155</v>
      </c>
      <c r="W48" s="32">
        <v>234</v>
      </c>
      <c r="X48" s="63"/>
      <c r="Y48" s="46"/>
      <c r="Z48" s="46"/>
      <c r="AA48" s="46"/>
      <c r="AB48" s="46"/>
      <c r="AC48" s="46"/>
      <c r="AD48" s="46"/>
      <c r="AE48" s="46"/>
      <c r="AF48" s="46"/>
      <c r="AG48" s="46"/>
      <c r="AH48" s="46"/>
      <c r="AI48" s="46"/>
      <c r="AJ48" s="46"/>
      <c r="AK48" s="46"/>
      <c r="AL48" s="46"/>
      <c r="AM48" s="46"/>
      <c r="AN48" s="46"/>
      <c r="AO48" s="46"/>
      <c r="AP48" s="46"/>
      <c r="AQ48" s="46"/>
      <c r="AR48" s="46"/>
      <c r="AS48" s="46"/>
      <c r="AT48" s="46"/>
    </row>
    <row r="49" spans="1:46" s="18" customFormat="1" x14ac:dyDescent="0.2">
      <c r="A49" s="27" t="s">
        <v>32</v>
      </c>
      <c r="B49" s="274">
        <v>1272</v>
      </c>
      <c r="C49" s="274">
        <v>691</v>
      </c>
      <c r="D49" s="274">
        <v>331</v>
      </c>
      <c r="E49" s="274">
        <v>352</v>
      </c>
      <c r="F49" s="274">
        <v>700</v>
      </c>
      <c r="G49" s="274">
        <v>1466</v>
      </c>
      <c r="H49" s="50">
        <v>689</v>
      </c>
      <c r="I49" s="50">
        <v>303</v>
      </c>
      <c r="J49" s="50">
        <v>542</v>
      </c>
      <c r="K49" s="50">
        <v>1432</v>
      </c>
      <c r="L49" s="50">
        <v>1539</v>
      </c>
      <c r="M49" s="50">
        <v>1474</v>
      </c>
      <c r="N49" s="50">
        <v>765</v>
      </c>
      <c r="O49" s="50">
        <v>1015</v>
      </c>
      <c r="P49" s="50">
        <v>282</v>
      </c>
      <c r="Q49" s="50">
        <v>262</v>
      </c>
      <c r="R49" s="50">
        <v>319</v>
      </c>
      <c r="S49" s="32">
        <v>294</v>
      </c>
      <c r="T49" s="32">
        <v>861</v>
      </c>
      <c r="U49" s="32">
        <v>244</v>
      </c>
      <c r="V49" s="32">
        <v>256</v>
      </c>
      <c r="W49" s="32">
        <v>311</v>
      </c>
      <c r="X49" s="63"/>
      <c r="Y49" s="46"/>
      <c r="Z49" s="46"/>
      <c r="AA49" s="46"/>
      <c r="AB49" s="46"/>
      <c r="AC49" s="46"/>
      <c r="AD49" s="46"/>
      <c r="AE49" s="46"/>
      <c r="AF49" s="46"/>
      <c r="AG49" s="46"/>
      <c r="AH49" s="46"/>
      <c r="AI49" s="46"/>
      <c r="AJ49" s="46"/>
      <c r="AK49" s="46"/>
      <c r="AL49" s="46"/>
      <c r="AM49" s="46"/>
      <c r="AN49" s="46"/>
      <c r="AO49" s="46"/>
      <c r="AP49" s="46"/>
      <c r="AQ49" s="46"/>
      <c r="AR49" s="46"/>
      <c r="AS49" s="46"/>
      <c r="AT49" s="46"/>
    </row>
    <row r="50" spans="1:46" s="18" customFormat="1" x14ac:dyDescent="0.2">
      <c r="A50" s="26" t="s">
        <v>36</v>
      </c>
      <c r="B50" s="274">
        <v>3716</v>
      </c>
      <c r="C50" s="274">
        <v>1889</v>
      </c>
      <c r="D50" s="274">
        <v>921</v>
      </c>
      <c r="E50" s="274">
        <v>994</v>
      </c>
      <c r="F50" s="274">
        <v>1848</v>
      </c>
      <c r="G50" s="274">
        <v>3898</v>
      </c>
      <c r="H50" s="50">
        <v>1793</v>
      </c>
      <c r="I50" s="50">
        <v>783</v>
      </c>
      <c r="J50" s="50">
        <v>1428</v>
      </c>
      <c r="K50" s="50">
        <v>3715</v>
      </c>
      <c r="L50" s="50">
        <v>3958</v>
      </c>
      <c r="M50" s="50">
        <v>3816</v>
      </c>
      <c r="N50" s="50">
        <v>2051</v>
      </c>
      <c r="O50" s="50">
        <v>2665</v>
      </c>
      <c r="P50" s="50">
        <v>733</v>
      </c>
      <c r="Q50" s="50">
        <v>787</v>
      </c>
      <c r="R50" s="50">
        <v>845</v>
      </c>
      <c r="S50" s="32">
        <v>784</v>
      </c>
      <c r="T50" s="32">
        <v>2450</v>
      </c>
      <c r="U50" s="32">
        <v>730</v>
      </c>
      <c r="V50" s="32">
        <v>738</v>
      </c>
      <c r="W50" s="32">
        <v>874</v>
      </c>
      <c r="X50" s="63"/>
      <c r="Y50" s="46"/>
      <c r="Z50" s="46"/>
      <c r="AA50" s="46"/>
      <c r="AB50" s="46"/>
      <c r="AC50" s="46"/>
      <c r="AD50" s="46"/>
      <c r="AE50" s="46"/>
      <c r="AF50" s="46"/>
      <c r="AG50" s="46"/>
      <c r="AH50" s="46"/>
      <c r="AI50" s="46"/>
      <c r="AJ50" s="46"/>
      <c r="AK50" s="46"/>
      <c r="AL50" s="46"/>
      <c r="AM50" s="46"/>
      <c r="AN50" s="46"/>
      <c r="AO50" s="46"/>
      <c r="AP50" s="46"/>
      <c r="AQ50" s="46"/>
      <c r="AR50" s="46"/>
      <c r="AS50" s="46"/>
      <c r="AT50" s="46"/>
    </row>
    <row r="51" spans="1:46" s="18" customFormat="1" x14ac:dyDescent="0.2">
      <c r="A51" s="26" t="s">
        <v>157</v>
      </c>
      <c r="B51" s="272"/>
      <c r="C51" s="272"/>
      <c r="D51" s="272"/>
      <c r="E51" s="272"/>
      <c r="F51" s="272"/>
      <c r="G51" s="272"/>
      <c r="H51" s="45"/>
      <c r="I51" s="45"/>
      <c r="J51" s="45"/>
      <c r="K51" s="45"/>
      <c r="L51" s="45"/>
      <c r="M51" s="45"/>
      <c r="N51" s="45"/>
      <c r="O51" s="45"/>
      <c r="P51" s="45"/>
      <c r="Q51" s="45"/>
      <c r="R51" s="45"/>
      <c r="S51" s="46"/>
      <c r="T51" s="32"/>
      <c r="U51" s="32"/>
      <c r="V51" s="32"/>
    </row>
    <row r="52" spans="1:46" s="18" customFormat="1" x14ac:dyDescent="0.2">
      <c r="A52" s="48" t="s">
        <v>61</v>
      </c>
      <c r="B52" s="275">
        <v>1411.9389226708706</v>
      </c>
      <c r="C52" s="275">
        <v>843.17173011668865</v>
      </c>
      <c r="D52" s="275">
        <v>418.55971574849491</v>
      </c>
      <c r="E52" s="275">
        <v>378.48872398719197</v>
      </c>
      <c r="F52" s="275">
        <v>752.24466640324533</v>
      </c>
      <c r="G52" s="275">
        <v>1688.462563833511</v>
      </c>
      <c r="H52" s="31">
        <v>637.78025025223349</v>
      </c>
      <c r="I52" s="31">
        <v>271.95847801286567</v>
      </c>
      <c r="J52" s="31">
        <v>460.8097318163143</v>
      </c>
      <c r="K52" s="31">
        <v>1234.6184339539475</v>
      </c>
      <c r="L52" s="31">
        <v>1266.8488477034948</v>
      </c>
      <c r="M52" s="31">
        <v>1257.4651597963582</v>
      </c>
      <c r="N52" s="31">
        <v>653.91734319616603</v>
      </c>
      <c r="O52" s="31">
        <v>857.72931473093365</v>
      </c>
      <c r="P52" s="31">
        <v>283.65513632803368</v>
      </c>
      <c r="Q52" s="31">
        <v>286.29627678731742</v>
      </c>
      <c r="R52" s="31">
        <v>297.37620400714928</v>
      </c>
      <c r="S52" s="32">
        <v>257.95344854640012</v>
      </c>
      <c r="T52" s="32">
        <v>862.65837842565122</v>
      </c>
      <c r="U52" s="32">
        <v>308.5757721178083</v>
      </c>
      <c r="V52" s="32">
        <v>300.33399963299854</v>
      </c>
      <c r="W52" s="32">
        <v>322.75766219798038</v>
      </c>
      <c r="X52" s="63"/>
      <c r="Y52" s="63"/>
      <c r="Z52" s="63"/>
      <c r="AA52" s="63"/>
    </row>
    <row r="53" spans="1:46" s="18" customFormat="1" x14ac:dyDescent="0.2">
      <c r="A53" s="27" t="s">
        <v>31</v>
      </c>
      <c r="B53" s="275">
        <v>896.86857245107285</v>
      </c>
      <c r="C53" s="275">
        <v>529.26791604197899</v>
      </c>
      <c r="D53" s="275">
        <v>279.34577513699878</v>
      </c>
      <c r="E53" s="275">
        <v>260.37807921106901</v>
      </c>
      <c r="F53" s="275">
        <v>520.62020106134696</v>
      </c>
      <c r="G53" s="275">
        <v>1183.1754425834649</v>
      </c>
      <c r="H53" s="31">
        <v>449.82868089877184</v>
      </c>
      <c r="I53" s="31">
        <v>184.18897239446667</v>
      </c>
      <c r="J53" s="31">
        <v>343.67344446531882</v>
      </c>
      <c r="K53" s="31">
        <v>839.14388447579768</v>
      </c>
      <c r="L53" s="31">
        <v>846.96616582869683</v>
      </c>
      <c r="M53" s="31">
        <v>848.31464317878533</v>
      </c>
      <c r="N53" s="31">
        <v>478.24861351646496</v>
      </c>
      <c r="O53" s="31">
        <v>626.06221982295131</v>
      </c>
      <c r="P53" s="31">
        <v>194.73594690014104</v>
      </c>
      <c r="Q53" s="31">
        <v>224.29918134850675</v>
      </c>
      <c r="R53" s="31">
        <v>208.77460868036297</v>
      </c>
      <c r="S53" s="32">
        <v>198.4409875846689</v>
      </c>
      <c r="T53" s="32">
        <v>613.53823730726231</v>
      </c>
      <c r="U53" s="32">
        <v>198.2608985949781</v>
      </c>
      <c r="V53" s="32">
        <v>178.07239973873902</v>
      </c>
      <c r="W53" s="32">
        <v>217.08349057182286</v>
      </c>
      <c r="X53" s="63"/>
      <c r="Y53" s="63"/>
      <c r="Z53" s="63"/>
      <c r="AA53" s="63"/>
    </row>
    <row r="54" spans="1:46" s="18" customFormat="1" x14ac:dyDescent="0.2">
      <c r="A54" s="27" t="s">
        <v>32</v>
      </c>
      <c r="B54" s="275">
        <v>1173.102565055525</v>
      </c>
      <c r="C54" s="275">
        <v>777.33530813714174</v>
      </c>
      <c r="D54" s="275">
        <v>400.4468050997823</v>
      </c>
      <c r="E54" s="275">
        <v>378.64888381104487</v>
      </c>
      <c r="F54" s="275">
        <v>745.75519239498669</v>
      </c>
      <c r="G54" s="275">
        <v>1635.4649357846679</v>
      </c>
      <c r="H54" s="31">
        <v>705.33033208315112</v>
      </c>
      <c r="I54" s="31">
        <v>319.85021889369273</v>
      </c>
      <c r="J54" s="31">
        <v>511.20471654040182</v>
      </c>
      <c r="K54" s="31">
        <v>1360.1305131235331</v>
      </c>
      <c r="L54" s="31">
        <v>1420.4775191827414</v>
      </c>
      <c r="M54" s="31">
        <v>1410.5061950277986</v>
      </c>
      <c r="N54" s="31">
        <v>720.63045262562719</v>
      </c>
      <c r="O54" s="31">
        <v>988.94204749074106</v>
      </c>
      <c r="P54" s="31">
        <v>340.0085400075231</v>
      </c>
      <c r="Q54" s="31">
        <v>307.10795461408748</v>
      </c>
      <c r="R54" s="31">
        <v>330.22254522816144</v>
      </c>
      <c r="S54" s="32">
        <v>292.40323732756747</v>
      </c>
      <c r="T54" s="32">
        <v>814.20485324478625</v>
      </c>
      <c r="U54" s="32">
        <v>263.59426921937421</v>
      </c>
      <c r="V54" s="32">
        <v>299.92717564882764</v>
      </c>
      <c r="W54" s="32">
        <v>304.91111823068968</v>
      </c>
      <c r="X54" s="63"/>
      <c r="Y54" s="63"/>
      <c r="Z54" s="63"/>
      <c r="AA54" s="63"/>
    </row>
    <row r="55" spans="1:46" s="18" customFormat="1" x14ac:dyDescent="0.2">
      <c r="A55" s="16" t="s">
        <v>36</v>
      </c>
      <c r="B55" s="276">
        <v>3481.9100601774148</v>
      </c>
      <c r="C55" s="276">
        <v>2149.774954295809</v>
      </c>
      <c r="D55" s="276">
        <v>1098.3522959852778</v>
      </c>
      <c r="E55" s="276">
        <v>1017.5156870093083</v>
      </c>
      <c r="F55" s="276">
        <v>2018.6200598595763</v>
      </c>
      <c r="G55" s="276">
        <v>4507.1029422015999</v>
      </c>
      <c r="H55" s="33">
        <v>1792.9392632341537</v>
      </c>
      <c r="I55" s="33">
        <v>775.99766930102453</v>
      </c>
      <c r="J55" s="33">
        <v>1315.6878928220356</v>
      </c>
      <c r="K55" s="33">
        <v>3433.8928315532362</v>
      </c>
      <c r="L55" s="33">
        <v>3534.292532714936</v>
      </c>
      <c r="M55" s="33">
        <v>3516.2859980029607</v>
      </c>
      <c r="N55" s="33">
        <v>1852.7964093382488</v>
      </c>
      <c r="O55" s="33">
        <v>2472.7335820446274</v>
      </c>
      <c r="P55" s="33">
        <v>818.3996232356983</v>
      </c>
      <c r="Q55" s="33">
        <v>817.70341274991188</v>
      </c>
      <c r="R55" s="33">
        <v>836.37335791567398</v>
      </c>
      <c r="S55" s="34">
        <v>748.79767345863627</v>
      </c>
      <c r="T55" s="34">
        <v>2290.4014689776973</v>
      </c>
      <c r="U55" s="34">
        <v>770.43093993216166</v>
      </c>
      <c r="V55" s="34">
        <v>778.33357502056401</v>
      </c>
      <c r="W55" s="34">
        <v>844.75227100049335</v>
      </c>
      <c r="X55" s="63"/>
      <c r="Y55" s="63"/>
      <c r="Z55" s="63"/>
      <c r="AA55" s="63"/>
    </row>
    <row r="56" spans="1:46" s="18" customFormat="1" x14ac:dyDescent="0.2">
      <c r="A56" s="52" t="s">
        <v>37</v>
      </c>
      <c r="B56" s="35"/>
      <c r="C56" s="35"/>
      <c r="D56" s="35"/>
      <c r="E56" s="35"/>
      <c r="F56" s="35"/>
      <c r="G56" s="35"/>
      <c r="H56" s="35"/>
      <c r="I56" s="35"/>
      <c r="J56" s="31"/>
      <c r="K56" s="31"/>
      <c r="L56" s="31"/>
      <c r="M56" s="31"/>
      <c r="N56" s="31"/>
      <c r="O56" s="31"/>
      <c r="P56" s="31"/>
      <c r="Q56" s="31"/>
      <c r="R56" s="31"/>
      <c r="S56" s="31"/>
      <c r="T56" s="31"/>
      <c r="U56" s="28"/>
      <c r="V56" s="32"/>
      <c r="W56" s="31"/>
    </row>
    <row r="57" spans="1:46" s="18" customFormat="1" x14ac:dyDescent="0.2">
      <c r="A57" s="52"/>
      <c r="B57" s="35"/>
      <c r="C57" s="35"/>
      <c r="D57" s="35"/>
      <c r="E57" s="35"/>
      <c r="F57" s="35"/>
      <c r="G57" s="35"/>
      <c r="H57" s="35"/>
      <c r="I57" s="35"/>
      <c r="J57" s="31"/>
      <c r="K57" s="31"/>
      <c r="L57" s="31"/>
      <c r="M57" s="31"/>
      <c r="N57" s="31"/>
      <c r="O57" s="31"/>
      <c r="P57" s="31"/>
      <c r="Q57" s="31"/>
      <c r="R57" s="31"/>
      <c r="S57" s="31"/>
      <c r="T57" s="31"/>
      <c r="U57" s="28"/>
      <c r="V57" s="32"/>
      <c r="W57" s="31"/>
    </row>
    <row r="58" spans="1:46" s="18" customFormat="1" x14ac:dyDescent="0.2">
      <c r="A58" s="53" t="s">
        <v>54</v>
      </c>
      <c r="B58" s="35"/>
      <c r="C58" s="35"/>
      <c r="D58" s="35"/>
      <c r="E58" s="35"/>
      <c r="F58" s="35"/>
      <c r="G58" s="35"/>
      <c r="H58" s="35"/>
      <c r="I58" s="35"/>
      <c r="J58" s="31"/>
      <c r="K58" s="31"/>
      <c r="L58" s="31"/>
      <c r="M58" s="31"/>
      <c r="N58" s="31"/>
      <c r="O58" s="31"/>
      <c r="P58" s="31"/>
      <c r="Q58" s="31"/>
      <c r="R58" s="31"/>
      <c r="S58" s="31"/>
      <c r="T58" s="31"/>
      <c r="U58" s="28"/>
      <c r="V58" s="32"/>
      <c r="W58" s="31"/>
    </row>
    <row r="59" spans="1:46" s="18" customFormat="1" ht="43.5" customHeight="1" x14ac:dyDescent="0.2">
      <c r="A59" s="354" t="s">
        <v>189</v>
      </c>
      <c r="B59" s="355"/>
      <c r="C59" s="355"/>
      <c r="D59" s="355"/>
      <c r="E59" s="355"/>
      <c r="F59" s="355"/>
      <c r="G59" s="355"/>
      <c r="H59" s="355"/>
      <c r="I59" s="355"/>
      <c r="J59" s="355"/>
      <c r="K59" s="355"/>
      <c r="L59" s="355"/>
      <c r="M59" s="355"/>
      <c r="N59" s="355"/>
      <c r="O59" s="355"/>
      <c r="P59" s="355"/>
      <c r="Q59" s="355"/>
      <c r="R59" s="355"/>
      <c r="S59" s="355"/>
      <c r="T59" s="355"/>
      <c r="U59" s="355"/>
    </row>
    <row r="60" spans="1:46" s="18" customFormat="1" ht="14.25" x14ac:dyDescent="0.2">
      <c r="A60" s="356" t="s">
        <v>38</v>
      </c>
      <c r="B60" s="357"/>
      <c r="C60" s="357"/>
      <c r="D60" s="357"/>
      <c r="E60" s="357"/>
      <c r="F60" s="357"/>
      <c r="G60" s="357"/>
      <c r="H60" s="357"/>
      <c r="I60" s="357"/>
      <c r="J60" s="357"/>
      <c r="K60" s="357"/>
      <c r="L60" s="357"/>
      <c r="M60" s="357"/>
      <c r="N60" s="357"/>
      <c r="O60" s="357"/>
      <c r="P60" s="357"/>
      <c r="Q60" s="357"/>
      <c r="R60" s="357"/>
      <c r="S60" s="357"/>
      <c r="T60" s="357"/>
      <c r="U60" s="357"/>
      <c r="V60" s="30"/>
    </row>
    <row r="61" spans="1:46" s="18" customFormat="1" ht="12.75" customHeight="1" x14ac:dyDescent="0.2">
      <c r="A61" s="353" t="s">
        <v>218</v>
      </c>
      <c r="B61" s="353"/>
      <c r="C61" s="353"/>
      <c r="D61" s="353"/>
      <c r="E61" s="353"/>
      <c r="F61" s="353"/>
      <c r="G61" s="353"/>
      <c r="H61" s="353"/>
      <c r="I61" s="353"/>
      <c r="J61" s="353"/>
      <c r="K61" s="353"/>
      <c r="L61" s="353"/>
      <c r="M61" s="353"/>
      <c r="N61" s="313"/>
      <c r="O61" s="313"/>
      <c r="P61" s="313"/>
      <c r="Q61" s="313"/>
      <c r="R61" s="313"/>
      <c r="S61" s="313"/>
      <c r="T61" s="313"/>
      <c r="U61" s="313"/>
      <c r="V61" s="30"/>
    </row>
    <row r="62" spans="1:46" s="18" customFormat="1" ht="17.25" customHeight="1" x14ac:dyDescent="0.2">
      <c r="A62" s="353" t="s">
        <v>231</v>
      </c>
      <c r="B62" s="353"/>
      <c r="C62" s="353"/>
      <c r="D62" s="353"/>
      <c r="E62" s="353"/>
      <c r="F62" s="353"/>
      <c r="G62" s="353"/>
      <c r="H62" s="353"/>
      <c r="I62" s="353"/>
      <c r="J62" s="353"/>
      <c r="K62" s="353"/>
      <c r="L62" s="353"/>
      <c r="M62" s="353"/>
      <c r="N62" s="353"/>
      <c r="O62" s="353"/>
      <c r="P62" s="36"/>
      <c r="Q62" s="36"/>
      <c r="R62" s="36"/>
      <c r="S62" s="36"/>
      <c r="T62" s="36"/>
      <c r="U62" s="36"/>
      <c r="V62" s="37"/>
      <c r="W62" s="63"/>
    </row>
    <row r="63" spans="1:46" s="36" customFormat="1" ht="17.25" customHeight="1" x14ac:dyDescent="0.2">
      <c r="A63" s="54"/>
      <c r="V63" s="37"/>
    </row>
    <row r="64" spans="1:46" s="36" customFormat="1" ht="14.25" x14ac:dyDescent="0.2">
      <c r="A64" s="38" t="s">
        <v>215</v>
      </c>
      <c r="V64" s="37"/>
    </row>
    <row r="65" spans="1:21" s="18" customFormat="1" x14ac:dyDescent="0.2">
      <c r="A65" s="38"/>
      <c r="B65" s="35"/>
      <c r="C65" s="35"/>
      <c r="D65" s="35"/>
      <c r="E65" s="35"/>
      <c r="F65" s="35"/>
      <c r="G65" s="35"/>
      <c r="H65" s="31"/>
      <c r="I65" s="31"/>
      <c r="J65" s="31"/>
      <c r="K65" s="31"/>
      <c r="L65" s="31"/>
      <c r="M65" s="31"/>
      <c r="N65" s="31"/>
      <c r="O65" s="31"/>
      <c r="P65" s="31"/>
      <c r="Q65" s="31"/>
      <c r="R65" s="31"/>
      <c r="S65" s="28"/>
      <c r="T65" s="32"/>
      <c r="U65" s="32"/>
    </row>
    <row r="66" spans="1:21" s="18" customFormat="1" x14ac:dyDescent="0.2">
      <c r="A66" s="26"/>
      <c r="B66" s="35"/>
      <c r="C66" s="35"/>
      <c r="D66" s="35"/>
      <c r="E66" s="35"/>
      <c r="F66" s="35"/>
      <c r="G66" s="35"/>
      <c r="H66" s="31"/>
      <c r="I66" s="31"/>
      <c r="J66" s="31"/>
      <c r="K66" s="31"/>
      <c r="L66" s="31"/>
      <c r="M66" s="31"/>
      <c r="N66" s="31"/>
      <c r="O66" s="31"/>
      <c r="P66" s="31"/>
      <c r="Q66" s="31"/>
      <c r="R66" s="31"/>
      <c r="S66" s="28"/>
      <c r="T66" s="32"/>
      <c r="U66" s="32"/>
    </row>
    <row r="67" spans="1:21" s="18" customFormat="1" x14ac:dyDescent="0.2">
      <c r="A67" s="26"/>
    </row>
    <row r="68" spans="1:21" s="18" customFormat="1" x14ac:dyDescent="0.2">
      <c r="A68" s="39"/>
    </row>
    <row r="69" spans="1:21" s="18" customFormat="1" x14ac:dyDescent="0.2">
      <c r="A69" s="39"/>
    </row>
    <row r="70" spans="1:21" s="18" customFormat="1" x14ac:dyDescent="0.2">
      <c r="A70" s="39"/>
    </row>
    <row r="71" spans="1:21" s="18" customFormat="1" x14ac:dyDescent="0.2">
      <c r="A71" s="39"/>
    </row>
    <row r="72" spans="1:21" s="18" customFormat="1" x14ac:dyDescent="0.2">
      <c r="A72" s="39"/>
    </row>
    <row r="73" spans="1:21" s="18" customFormat="1" x14ac:dyDescent="0.2">
      <c r="A73" s="39"/>
    </row>
    <row r="74" spans="1:21" s="18" customFormat="1" x14ac:dyDescent="0.2">
      <c r="A74" s="39"/>
    </row>
    <row r="75" spans="1:21" x14ac:dyDescent="0.2">
      <c r="A75" s="39"/>
    </row>
    <row r="112" spans="25:25" x14ac:dyDescent="0.2">
      <c r="Y112" s="63"/>
    </row>
  </sheetData>
  <mergeCells count="8">
    <mergeCell ref="A62:O62"/>
    <mergeCell ref="A61:M61"/>
    <mergeCell ref="A59:U59"/>
    <mergeCell ref="A60:U60"/>
    <mergeCell ref="A1:U1"/>
    <mergeCell ref="A2:N2"/>
    <mergeCell ref="S2:T2"/>
    <mergeCell ref="A3:A5"/>
  </mergeCells>
  <printOptions horizontalCentered="1"/>
  <pageMargins left="0.39370078740157483" right="0.39370078740157483" top="0.70866141732283472" bottom="0.70866141732283472" header="0.39370078740157483" footer="0.31496062992125984"/>
  <pageSetup paperSize="9" scale="50" orientation="landscape" r:id="rId1"/>
  <headerFooter alignWithMargins="0">
    <oddHeader xml:space="preserve">&amp;CHealth Survey for England Child Trend Tables 2016
</oddHeader>
    <oddFooter>&amp;LPage &amp;P&amp;RCopyright © 2017, Health and Social Care Information Centre. All rights reserved.</oddFooter>
  </headerFooter>
  <rowBreaks count="1" manualBreakCount="1">
    <brk id="39"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3392-8881-4D27-ABD2-E3B5277D9833}">
  <dimension ref="A1:P31"/>
  <sheetViews>
    <sheetView showGridLines="0" zoomScaleNormal="100" workbookViewId="0">
      <pane xSplit="1" ySplit="5" topLeftCell="B6" activePane="bottomRight" state="frozen"/>
      <selection activeCell="X19" sqref="X19"/>
      <selection pane="topRight" activeCell="X19" sqref="X19"/>
      <selection pane="bottomLeft" activeCell="X19" sqref="X19"/>
      <selection pane="bottomRight" sqref="A1:E1"/>
    </sheetView>
  </sheetViews>
  <sheetFormatPr defaultColWidth="7.625" defaultRowHeight="15" customHeight="1" x14ac:dyDescent="0.2"/>
  <cols>
    <col min="1" max="1" width="21.625" style="129" bestFit="1" customWidth="1"/>
    <col min="2" max="5" width="11.125" style="129" customWidth="1"/>
    <col min="6" max="6" width="0" style="129" hidden="1" customWidth="1"/>
    <col min="7" max="11" width="7.625" style="129" hidden="1" customWidth="1"/>
    <col min="12" max="16384" width="7.625" style="129"/>
  </cols>
  <sheetData>
    <row r="1" spans="1:5" s="112" customFormat="1" ht="20.100000000000001" customHeight="1" x14ac:dyDescent="0.2">
      <c r="A1" s="366" t="s">
        <v>162</v>
      </c>
      <c r="B1" s="366"/>
      <c r="C1" s="366"/>
      <c r="D1" s="366"/>
      <c r="E1" s="366"/>
    </row>
    <row r="2" spans="1:5" s="112" customFormat="1" ht="15" customHeight="1" x14ac:dyDescent="0.2">
      <c r="A2" s="113" t="s">
        <v>163</v>
      </c>
      <c r="B2" s="114"/>
      <c r="C2" s="114"/>
      <c r="D2" s="115"/>
      <c r="E2" s="116"/>
    </row>
    <row r="3" spans="1:5" s="112" customFormat="1" ht="15" customHeight="1" x14ac:dyDescent="0.2">
      <c r="A3" s="117" t="s">
        <v>164</v>
      </c>
      <c r="B3" s="367" t="s">
        <v>165</v>
      </c>
      <c r="C3" s="367"/>
      <c r="D3" s="367"/>
      <c r="E3" s="118" t="s">
        <v>39</v>
      </c>
    </row>
    <row r="4" spans="1:5" s="112" customFormat="1" ht="15" customHeight="1" x14ac:dyDescent="0.2">
      <c r="B4" s="119" t="s">
        <v>158</v>
      </c>
      <c r="C4" s="119" t="s">
        <v>159</v>
      </c>
      <c r="D4" s="120" t="s">
        <v>160</v>
      </c>
      <c r="E4" s="121"/>
    </row>
    <row r="5" spans="1:5" s="112" customFormat="1" ht="15" customHeight="1" x14ac:dyDescent="0.2">
      <c r="A5" s="115"/>
      <c r="B5" s="122" t="s">
        <v>57</v>
      </c>
      <c r="C5" s="122" t="s">
        <v>57</v>
      </c>
      <c r="D5" s="122" t="s">
        <v>57</v>
      </c>
      <c r="E5" s="122" t="s">
        <v>57</v>
      </c>
    </row>
    <row r="6" spans="1:5" s="112" customFormat="1" ht="15" customHeight="1" x14ac:dyDescent="0.2">
      <c r="A6" s="117" t="s">
        <v>27</v>
      </c>
      <c r="B6" s="120"/>
      <c r="C6" s="120"/>
      <c r="D6" s="120"/>
      <c r="E6" s="120"/>
    </row>
    <row r="7" spans="1:5" s="112" customFormat="1" ht="15" customHeight="1" x14ac:dyDescent="0.2">
      <c r="A7" s="123" t="s">
        <v>166</v>
      </c>
      <c r="B7" s="124">
        <v>0.44813293937936477</v>
      </c>
      <c r="C7" s="124">
        <v>2.7253619332264321</v>
      </c>
      <c r="D7" s="124">
        <v>16.717077066647075</v>
      </c>
      <c r="E7" s="124">
        <v>8.1449534534483199</v>
      </c>
    </row>
    <row r="8" spans="1:5" s="112" customFormat="1" ht="15" customHeight="1" x14ac:dyDescent="0.2">
      <c r="A8" s="123" t="s">
        <v>167</v>
      </c>
      <c r="B8" s="124">
        <v>99.551867060620637</v>
      </c>
      <c r="C8" s="124">
        <v>97.274638066773562</v>
      </c>
      <c r="D8" s="124">
        <v>83.28292293335295</v>
      </c>
      <c r="E8" s="124">
        <v>91.855046546551762</v>
      </c>
    </row>
    <row r="9" spans="1:5" s="112" customFormat="1" ht="15" customHeight="1" x14ac:dyDescent="0.2">
      <c r="B9" s="120"/>
      <c r="C9" s="120"/>
      <c r="D9" s="120"/>
      <c r="E9" s="120"/>
    </row>
    <row r="10" spans="1:5" s="112" customFormat="1" ht="15" customHeight="1" x14ac:dyDescent="0.2">
      <c r="A10" s="117" t="s">
        <v>35</v>
      </c>
      <c r="B10" s="120"/>
      <c r="C10" s="120"/>
      <c r="D10" s="120"/>
      <c r="E10" s="120"/>
    </row>
    <row r="11" spans="1:5" s="112" customFormat="1" ht="15" customHeight="1" x14ac:dyDescent="0.2">
      <c r="A11" s="123" t="s">
        <v>166</v>
      </c>
      <c r="B11" s="124">
        <v>0.21792785657427965</v>
      </c>
      <c r="C11" s="124">
        <v>2.1983300312302121</v>
      </c>
      <c r="D11" s="124">
        <v>13.394476657302068</v>
      </c>
      <c r="E11" s="124">
        <v>6.5175785781382558</v>
      </c>
    </row>
    <row r="12" spans="1:5" s="112" customFormat="1" ht="15" customHeight="1" x14ac:dyDescent="0.2">
      <c r="A12" s="123" t="s">
        <v>167</v>
      </c>
      <c r="B12" s="124">
        <v>99.782072143425722</v>
      </c>
      <c r="C12" s="124">
        <v>97.801669968769787</v>
      </c>
      <c r="D12" s="124">
        <v>86.605523342697921</v>
      </c>
      <c r="E12" s="124">
        <v>93.48242142186173</v>
      </c>
    </row>
    <row r="13" spans="1:5" s="112" customFormat="1" ht="15" customHeight="1" x14ac:dyDescent="0.2">
      <c r="B13" s="121"/>
      <c r="C13" s="121"/>
      <c r="D13" s="121"/>
      <c r="E13" s="121"/>
    </row>
    <row r="14" spans="1:5" s="112" customFormat="1" ht="15" customHeight="1" x14ac:dyDescent="0.2">
      <c r="A14" s="117" t="s">
        <v>36</v>
      </c>
      <c r="B14" s="120"/>
      <c r="C14" s="120"/>
      <c r="D14" s="120"/>
      <c r="E14" s="120"/>
    </row>
    <row r="15" spans="1:5" s="112" customFormat="1" ht="15" customHeight="1" x14ac:dyDescent="0.2">
      <c r="A15" s="123" t="s">
        <v>166</v>
      </c>
      <c r="B15" s="124">
        <v>0.34154797704287465</v>
      </c>
      <c r="C15" s="124">
        <v>2.4691029679608305</v>
      </c>
      <c r="D15" s="124">
        <v>15.141284204606901</v>
      </c>
      <c r="E15" s="124">
        <v>7.3735336089744088</v>
      </c>
    </row>
    <row r="16" spans="1:5" s="112" customFormat="1" ht="15" customHeight="1" x14ac:dyDescent="0.2">
      <c r="A16" s="123" t="s">
        <v>167</v>
      </c>
      <c r="B16" s="124">
        <v>99.658452022957135</v>
      </c>
      <c r="C16" s="124">
        <v>97.530897032039192</v>
      </c>
      <c r="D16" s="124">
        <v>84.85871579539311</v>
      </c>
      <c r="E16" s="124">
        <v>92.626466391025545</v>
      </c>
    </row>
    <row r="17" spans="1:16" s="112" customFormat="1" ht="15" customHeight="1" x14ac:dyDescent="0.2">
      <c r="B17" s="121"/>
      <c r="C17" s="121"/>
      <c r="D17" s="121"/>
      <c r="E17" s="121"/>
    </row>
    <row r="18" spans="1:16" s="112" customFormat="1" ht="15" customHeight="1" x14ac:dyDescent="0.2">
      <c r="A18" s="125" t="s">
        <v>63</v>
      </c>
      <c r="B18" s="126"/>
      <c r="C18" s="126"/>
      <c r="D18" s="126"/>
      <c r="E18" s="126"/>
    </row>
    <row r="19" spans="1:16" s="112" customFormat="1" ht="15" customHeight="1" x14ac:dyDescent="0.2">
      <c r="A19" s="125" t="s">
        <v>27</v>
      </c>
      <c r="B19" s="127">
        <v>176</v>
      </c>
      <c r="C19" s="127">
        <v>150</v>
      </c>
      <c r="D19" s="127">
        <v>239</v>
      </c>
      <c r="E19" s="127">
        <v>565</v>
      </c>
      <c r="M19" s="332"/>
      <c r="N19" s="332"/>
      <c r="O19" s="332"/>
      <c r="P19" s="332"/>
    </row>
    <row r="20" spans="1:16" s="112" customFormat="1" ht="15" customHeight="1" x14ac:dyDescent="0.2">
      <c r="A20" s="125" t="s">
        <v>35</v>
      </c>
      <c r="B20" s="127">
        <v>184</v>
      </c>
      <c r="C20" s="127">
        <v>139</v>
      </c>
      <c r="D20" s="127">
        <v>209</v>
      </c>
      <c r="E20" s="127">
        <v>532</v>
      </c>
      <c r="M20" s="332"/>
      <c r="N20" s="332"/>
      <c r="O20" s="332"/>
      <c r="P20" s="332"/>
    </row>
    <row r="21" spans="1:16" s="112" customFormat="1" ht="15" customHeight="1" x14ac:dyDescent="0.2">
      <c r="A21" s="125" t="s">
        <v>36</v>
      </c>
      <c r="B21" s="127">
        <v>360</v>
      </c>
      <c r="C21" s="127">
        <v>289</v>
      </c>
      <c r="D21" s="127">
        <v>448</v>
      </c>
      <c r="E21" s="127">
        <v>1097</v>
      </c>
      <c r="M21" s="332"/>
      <c r="N21" s="332"/>
      <c r="O21" s="332"/>
      <c r="P21" s="332"/>
    </row>
    <row r="22" spans="1:16" s="112" customFormat="1" ht="15" customHeight="1" x14ac:dyDescent="0.2">
      <c r="A22" s="125" t="s">
        <v>64</v>
      </c>
      <c r="B22" s="126"/>
      <c r="C22" s="126"/>
      <c r="D22" s="126"/>
      <c r="E22" s="126"/>
    </row>
    <row r="23" spans="1:16" s="112" customFormat="1" ht="15" customHeight="1" x14ac:dyDescent="0.2">
      <c r="A23" s="125" t="s">
        <v>27</v>
      </c>
      <c r="B23" s="127">
        <v>178.46202172417776</v>
      </c>
      <c r="C23" s="127">
        <v>149.43399891068285</v>
      </c>
      <c r="D23" s="127">
        <v>254.7165068590603</v>
      </c>
      <c r="E23" s="127">
        <v>582.61252749392088</v>
      </c>
      <c r="F23" s="127" t="e">
        <f>#REF!</f>
        <v>#REF!</v>
      </c>
      <c r="G23" s="127">
        <f>P18</f>
        <v>0</v>
      </c>
      <c r="H23" s="127">
        <f>Q18</f>
        <v>0</v>
      </c>
      <c r="I23" s="127">
        <f>R18</f>
        <v>0</v>
      </c>
      <c r="J23" s="127">
        <f>S18</f>
        <v>0</v>
      </c>
      <c r="K23" s="127">
        <f>T18</f>
        <v>0</v>
      </c>
    </row>
    <row r="24" spans="1:16" s="112" customFormat="1" ht="15" customHeight="1" x14ac:dyDescent="0.2">
      <c r="A24" s="125" t="s">
        <v>35</v>
      </c>
      <c r="B24" s="127">
        <v>153.86951405533986</v>
      </c>
      <c r="C24" s="127">
        <v>141.42403741940637</v>
      </c>
      <c r="D24" s="127">
        <v>229.77943619010153</v>
      </c>
      <c r="E24" s="127">
        <v>525.07298766484689</v>
      </c>
    </row>
    <row r="25" spans="1:16" s="112" customFormat="1" ht="15" customHeight="1" x14ac:dyDescent="0.2">
      <c r="A25" s="125" t="s">
        <v>36</v>
      </c>
      <c r="B25" s="127">
        <v>332.33153577951788</v>
      </c>
      <c r="C25" s="127">
        <v>290.85803633008885</v>
      </c>
      <c r="D25" s="127">
        <v>484.49594304916161</v>
      </c>
      <c r="E25" s="127">
        <v>1107.6855151587699</v>
      </c>
      <c r="F25" s="127" t="e">
        <f>#REF!</f>
        <v>#REF!</v>
      </c>
      <c r="G25" s="127">
        <f>P20</f>
        <v>0</v>
      </c>
      <c r="H25" s="127">
        <f>Q20</f>
        <v>0</v>
      </c>
      <c r="I25" s="127">
        <f>R20</f>
        <v>0</v>
      </c>
      <c r="J25" s="127">
        <f>S20</f>
        <v>0</v>
      </c>
      <c r="K25" s="127">
        <f>T20</f>
        <v>0</v>
      </c>
    </row>
    <row r="26" spans="1:16" s="112" customFormat="1" ht="15" customHeight="1" x14ac:dyDescent="0.2">
      <c r="A26" s="364" t="s">
        <v>168</v>
      </c>
      <c r="B26" s="364"/>
      <c r="C26" s="364"/>
      <c r="D26" s="364"/>
      <c r="E26" s="364"/>
    </row>
    <row r="27" spans="1:16" s="112" customFormat="1" ht="15" customHeight="1" x14ac:dyDescent="0.2">
      <c r="A27" s="128"/>
      <c r="B27" s="128"/>
      <c r="C27" s="128"/>
      <c r="D27" s="127"/>
      <c r="E27" s="127"/>
    </row>
    <row r="28" spans="1:16" s="112" customFormat="1" ht="12.75" x14ac:dyDescent="0.2">
      <c r="A28" s="365"/>
      <c r="B28" s="365"/>
      <c r="C28" s="365"/>
      <c r="D28" s="365"/>
      <c r="E28" s="365"/>
    </row>
    <row r="29" spans="1:16" ht="15" customHeight="1" x14ac:dyDescent="0.2">
      <c r="A29" s="112"/>
      <c r="B29" s="112"/>
      <c r="C29" s="112"/>
      <c r="D29" s="112"/>
      <c r="E29" s="112"/>
    </row>
    <row r="30" spans="1:16" ht="44.25" customHeight="1" x14ac:dyDescent="0.2">
      <c r="A30" s="368" t="s">
        <v>215</v>
      </c>
      <c r="B30" s="368"/>
      <c r="C30" s="368"/>
      <c r="D30" s="368"/>
      <c r="E30" s="368"/>
    </row>
    <row r="31" spans="1:16" ht="15" customHeight="1" x14ac:dyDescent="0.2">
      <c r="A31" s="130"/>
      <c r="B31" s="130"/>
      <c r="C31" s="130"/>
      <c r="D31" s="130"/>
      <c r="E31" s="130"/>
    </row>
  </sheetData>
  <mergeCells count="5">
    <mergeCell ref="A26:E26"/>
    <mergeCell ref="A28:E28"/>
    <mergeCell ref="A1:E1"/>
    <mergeCell ref="B3:D3"/>
    <mergeCell ref="A30:E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C3006-EE0E-4E10-90FD-CEA75C2ED65C}">
  <dimension ref="A1:U18"/>
  <sheetViews>
    <sheetView showGridLines="0" zoomScaleNormal="100" workbookViewId="0">
      <pane xSplit="1" ySplit="5" topLeftCell="B6" activePane="bottomRight" state="frozen"/>
      <selection activeCell="X19" sqref="X19"/>
      <selection pane="topRight" activeCell="X19" sqref="X19"/>
      <selection pane="bottomLeft" activeCell="X19" sqref="X19"/>
      <selection pane="bottomRight" sqref="A1:D1"/>
    </sheetView>
  </sheetViews>
  <sheetFormatPr defaultColWidth="7.625" defaultRowHeight="15" customHeight="1" x14ac:dyDescent="0.2"/>
  <cols>
    <col min="1" max="1" width="21.625" style="129" bestFit="1" customWidth="1"/>
    <col min="2" max="3" width="14" style="129" customWidth="1"/>
    <col min="4" max="5" width="11.625" style="129" customWidth="1"/>
    <col min="6" max="16384" width="7.625" style="129"/>
  </cols>
  <sheetData>
    <row r="1" spans="1:21" s="112" customFormat="1" ht="35.25" customHeight="1" x14ac:dyDescent="0.2">
      <c r="A1" s="366" t="s">
        <v>169</v>
      </c>
      <c r="B1" s="366"/>
      <c r="C1" s="366"/>
      <c r="D1" s="366"/>
    </row>
    <row r="2" spans="1:21" s="112" customFormat="1" ht="15" customHeight="1" x14ac:dyDescent="0.2">
      <c r="A2" s="113" t="s">
        <v>163</v>
      </c>
      <c r="B2" s="114"/>
      <c r="C2" s="114"/>
    </row>
    <row r="3" spans="1:21" s="112" customFormat="1" ht="15" customHeight="1" x14ac:dyDescent="0.2">
      <c r="A3" s="117" t="s">
        <v>164</v>
      </c>
      <c r="B3" s="367" t="s">
        <v>170</v>
      </c>
      <c r="C3" s="367"/>
    </row>
    <row r="4" spans="1:21" s="112" customFormat="1" ht="15" customHeight="1" x14ac:dyDescent="0.2">
      <c r="B4" s="119" t="s">
        <v>58</v>
      </c>
      <c r="C4" s="119" t="s">
        <v>161</v>
      </c>
    </row>
    <row r="5" spans="1:21" s="112" customFormat="1" ht="15" customHeight="1" x14ac:dyDescent="0.2">
      <c r="A5" s="115"/>
      <c r="B5" s="122" t="s">
        <v>57</v>
      </c>
      <c r="C5" s="122" t="s">
        <v>57</v>
      </c>
    </row>
    <row r="6" spans="1:21" s="112" customFormat="1" ht="15" customHeight="1" x14ac:dyDescent="0.2">
      <c r="A6" s="123" t="s">
        <v>166</v>
      </c>
      <c r="B6" s="124">
        <v>73.138945991343135</v>
      </c>
      <c r="C6" s="124">
        <v>3.4767217168182047</v>
      </c>
    </row>
    <row r="7" spans="1:21" s="112" customFormat="1" ht="15" customHeight="1" x14ac:dyDescent="0.2">
      <c r="A7" s="123" t="s">
        <v>167</v>
      </c>
      <c r="B7" s="124">
        <v>26.861054008656897</v>
      </c>
      <c r="C7" s="124">
        <v>96.523278283181824</v>
      </c>
    </row>
    <row r="8" spans="1:21" s="112" customFormat="1" ht="15" customHeight="1" x14ac:dyDescent="0.2">
      <c r="B8" s="126"/>
      <c r="C8" s="126"/>
    </row>
    <row r="9" spans="1:21" s="112" customFormat="1" ht="15" customHeight="1" x14ac:dyDescent="0.2">
      <c r="A9" s="125" t="s">
        <v>63</v>
      </c>
      <c r="B9" s="127">
        <v>55</v>
      </c>
      <c r="C9" s="127">
        <v>1032</v>
      </c>
      <c r="E9" s="332"/>
      <c r="F9" s="332"/>
    </row>
    <row r="10" spans="1:21" s="112" customFormat="1" ht="15" customHeight="1" x14ac:dyDescent="0.2">
      <c r="A10" s="125" t="s">
        <v>64</v>
      </c>
      <c r="B10" s="127">
        <v>61.093564868986576</v>
      </c>
      <c r="C10" s="127">
        <v>1036.9704424780416</v>
      </c>
    </row>
    <row r="11" spans="1:21" s="112" customFormat="1" ht="12.75" x14ac:dyDescent="0.2">
      <c r="A11" s="364" t="s">
        <v>168</v>
      </c>
      <c r="B11" s="364"/>
      <c r="C11" s="364"/>
    </row>
    <row r="12" spans="1:21" s="112" customFormat="1" ht="12.75" x14ac:dyDescent="0.2">
      <c r="A12" s="128"/>
      <c r="B12" s="128"/>
      <c r="C12" s="128"/>
    </row>
    <row r="13" spans="1:21" s="112" customFormat="1" ht="12.75" x14ac:dyDescent="0.2">
      <c r="A13" s="365" t="s">
        <v>54</v>
      </c>
      <c r="B13" s="365"/>
      <c r="C13" s="365"/>
    </row>
    <row r="14" spans="1:21" s="112" customFormat="1" ht="144.75" customHeight="1" x14ac:dyDescent="0.2">
      <c r="A14" s="354" t="s">
        <v>222</v>
      </c>
      <c r="B14" s="354"/>
      <c r="C14" s="354"/>
      <c r="D14" s="58"/>
      <c r="E14" s="58"/>
      <c r="F14" s="58"/>
      <c r="G14" s="58"/>
      <c r="H14" s="58"/>
      <c r="I14" s="58"/>
      <c r="J14" s="58"/>
      <c r="K14" s="58"/>
      <c r="L14" s="58"/>
      <c r="M14" s="58"/>
      <c r="N14" s="58"/>
      <c r="O14" s="58"/>
      <c r="P14" s="58"/>
      <c r="Q14" s="58"/>
      <c r="R14" s="58"/>
      <c r="S14" s="58"/>
      <c r="T14" s="58"/>
      <c r="U14" s="58"/>
    </row>
    <row r="15" spans="1:21" s="112" customFormat="1" ht="15" customHeight="1" x14ac:dyDescent="0.2">
      <c r="A15" s="128"/>
      <c r="B15" s="128"/>
      <c r="C15" s="128"/>
    </row>
    <row r="16" spans="1:21" ht="15" customHeight="1" x14ac:dyDescent="0.2">
      <c r="A16" s="112"/>
      <c r="B16" s="112"/>
      <c r="C16" s="112"/>
    </row>
    <row r="17" spans="1:4" ht="36.75" customHeight="1" x14ac:dyDescent="0.2">
      <c r="A17" s="368" t="s">
        <v>216</v>
      </c>
      <c r="B17" s="368"/>
      <c r="C17" s="368"/>
      <c r="D17" s="368"/>
    </row>
    <row r="18" spans="1:4" ht="15" customHeight="1" x14ac:dyDescent="0.2">
      <c r="A18" s="130"/>
      <c r="B18" s="130"/>
      <c r="C18" s="130"/>
    </row>
  </sheetData>
  <mergeCells count="6">
    <mergeCell ref="A17:D17"/>
    <mergeCell ref="A11:C11"/>
    <mergeCell ref="A13:C13"/>
    <mergeCell ref="A14:C14"/>
    <mergeCell ref="A1:D1"/>
    <mergeCell ref="B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F363-7A9A-4481-A1C1-D6C36520EFB1}">
  <dimension ref="A1:I42"/>
  <sheetViews>
    <sheetView showGridLines="0" zoomScaleNormal="100" workbookViewId="0">
      <pane xSplit="1" ySplit="5" topLeftCell="B6" activePane="bottomRight" state="frozen"/>
      <selection activeCell="X19" sqref="X19"/>
      <selection pane="topRight" activeCell="X19" sqref="X19"/>
      <selection pane="bottomLeft" activeCell="X19" sqref="X19"/>
      <selection pane="bottomRight" sqref="A1:D1"/>
    </sheetView>
  </sheetViews>
  <sheetFormatPr defaultColWidth="7.625" defaultRowHeight="15" customHeight="1" x14ac:dyDescent="0.2"/>
  <cols>
    <col min="1" max="1" width="29" style="131" customWidth="1"/>
    <col min="2" max="4" width="15" style="131" customWidth="1"/>
    <col min="5" max="8" width="7.625" style="131" customWidth="1"/>
    <col min="9" max="16384" width="7.625" style="131"/>
  </cols>
  <sheetData>
    <row r="1" spans="1:9" ht="34.5" customHeight="1" x14ac:dyDescent="0.2">
      <c r="A1" s="370" t="s">
        <v>171</v>
      </c>
      <c r="B1" s="370"/>
      <c r="C1" s="370"/>
      <c r="D1" s="370"/>
    </row>
    <row r="2" spans="1:9" ht="15" customHeight="1" x14ac:dyDescent="0.2">
      <c r="A2" s="132" t="s">
        <v>172</v>
      </c>
      <c r="B2" s="133"/>
      <c r="C2" s="133"/>
      <c r="D2" s="133"/>
    </row>
    <row r="3" spans="1:9" ht="15" customHeight="1" x14ac:dyDescent="0.2">
      <c r="A3" s="371" t="s">
        <v>191</v>
      </c>
      <c r="B3" s="372" t="s">
        <v>173</v>
      </c>
      <c r="C3" s="372"/>
      <c r="D3" s="372"/>
    </row>
    <row r="4" spans="1:9" ht="46.5" customHeight="1" x14ac:dyDescent="0.2">
      <c r="A4" s="371"/>
      <c r="B4" s="134" t="s">
        <v>174</v>
      </c>
      <c r="C4" s="134" t="s">
        <v>175</v>
      </c>
      <c r="D4" s="135" t="s">
        <v>176</v>
      </c>
    </row>
    <row r="5" spans="1:9" ht="15" customHeight="1" x14ac:dyDescent="0.2">
      <c r="A5" s="136"/>
      <c r="B5" s="137" t="s">
        <v>57</v>
      </c>
      <c r="C5" s="137" t="s">
        <v>57</v>
      </c>
      <c r="D5" s="137" t="s">
        <v>57</v>
      </c>
    </row>
    <row r="6" spans="1:9" ht="15" customHeight="1" x14ac:dyDescent="0.2">
      <c r="A6" s="138" t="s">
        <v>27</v>
      </c>
      <c r="B6" s="139"/>
      <c r="C6" s="139"/>
      <c r="D6" s="139"/>
      <c r="I6" s="140"/>
    </row>
    <row r="7" spans="1:9" ht="15" customHeight="1" x14ac:dyDescent="0.2">
      <c r="A7" s="123" t="s">
        <v>177</v>
      </c>
      <c r="B7" s="141">
        <v>3.3268146974488171</v>
      </c>
      <c r="C7" s="141">
        <v>6.0142033227418716</v>
      </c>
      <c r="D7" s="141">
        <v>7.3997801795960436</v>
      </c>
      <c r="I7" s="140"/>
    </row>
    <row r="8" spans="1:9" ht="15" customHeight="1" x14ac:dyDescent="0.2">
      <c r="A8" s="142" t="s">
        <v>161</v>
      </c>
      <c r="B8" s="141">
        <v>96.673185302551161</v>
      </c>
      <c r="C8" s="141">
        <v>93.985796677258179</v>
      </c>
      <c r="D8" s="141">
        <v>92.600219820403964</v>
      </c>
      <c r="I8" s="140"/>
    </row>
    <row r="9" spans="1:9" ht="15" customHeight="1" x14ac:dyDescent="0.2">
      <c r="A9" s="123"/>
      <c r="I9" s="140"/>
    </row>
    <row r="10" spans="1:9" ht="15" customHeight="1" x14ac:dyDescent="0.2">
      <c r="A10" s="138" t="s">
        <v>35</v>
      </c>
      <c r="I10" s="140"/>
    </row>
    <row r="11" spans="1:9" ht="15" customHeight="1" x14ac:dyDescent="0.2">
      <c r="A11" s="123" t="s">
        <v>177</v>
      </c>
      <c r="B11" s="143">
        <v>1.9489398882381679</v>
      </c>
      <c r="C11" s="143">
        <v>2.7402650134939579</v>
      </c>
      <c r="D11" s="143">
        <v>9.7412497235273214</v>
      </c>
      <c r="I11" s="140"/>
    </row>
    <row r="12" spans="1:9" ht="15" customHeight="1" x14ac:dyDescent="0.2">
      <c r="A12" s="142" t="s">
        <v>161</v>
      </c>
      <c r="B12" s="143">
        <v>98.051060111761842</v>
      </c>
      <c r="C12" s="143">
        <v>97.259734986506032</v>
      </c>
      <c r="D12" s="143">
        <v>90.258750276472654</v>
      </c>
      <c r="I12" s="140"/>
    </row>
    <row r="13" spans="1:9" ht="15" customHeight="1" x14ac:dyDescent="0.2">
      <c r="A13" s="138"/>
      <c r="I13" s="140"/>
    </row>
    <row r="14" spans="1:9" ht="15" customHeight="1" x14ac:dyDescent="0.2">
      <c r="A14" s="138" t="s">
        <v>36</v>
      </c>
      <c r="B14" s="141"/>
      <c r="C14" s="141"/>
      <c r="D14" s="141"/>
      <c r="I14" s="140"/>
    </row>
    <row r="15" spans="1:9" ht="15" customHeight="1" x14ac:dyDescent="0.2">
      <c r="A15" s="123" t="s">
        <v>177</v>
      </c>
      <c r="B15" s="141">
        <v>2.647378140789467</v>
      </c>
      <c r="C15" s="141">
        <v>4.4500273903824965</v>
      </c>
      <c r="D15" s="141">
        <v>8.7065924538279091</v>
      </c>
      <c r="I15" s="140"/>
    </row>
    <row r="16" spans="1:9" ht="15" customHeight="1" x14ac:dyDescent="0.2">
      <c r="A16" s="142" t="s">
        <v>161</v>
      </c>
      <c r="B16" s="141">
        <v>97.352621859210515</v>
      </c>
      <c r="C16" s="141">
        <v>95.549972609617498</v>
      </c>
      <c r="D16" s="141">
        <v>91.293407546172077</v>
      </c>
      <c r="I16" s="140"/>
    </row>
    <row r="17" spans="1:9" ht="15" customHeight="1" x14ac:dyDescent="0.2">
      <c r="A17" s="123"/>
      <c r="I17" s="140"/>
    </row>
    <row r="18" spans="1:9" ht="15" customHeight="1" x14ac:dyDescent="0.2">
      <c r="A18" s="144" t="s">
        <v>53</v>
      </c>
      <c r="I18" s="140"/>
    </row>
    <row r="19" spans="1:9" ht="15" customHeight="1" x14ac:dyDescent="0.2">
      <c r="A19" s="145" t="s">
        <v>27</v>
      </c>
      <c r="B19" s="146">
        <v>446</v>
      </c>
      <c r="C19" s="146">
        <v>183</v>
      </c>
      <c r="D19" s="146">
        <v>120</v>
      </c>
      <c r="F19" s="333"/>
      <c r="G19" s="333"/>
      <c r="H19" s="333"/>
      <c r="I19" s="140"/>
    </row>
    <row r="20" spans="1:9" ht="15" customHeight="1" x14ac:dyDescent="0.2">
      <c r="A20" s="145" t="s">
        <v>35</v>
      </c>
      <c r="B20" s="146">
        <v>459</v>
      </c>
      <c r="C20" s="146">
        <v>173</v>
      </c>
      <c r="D20" s="146">
        <v>167</v>
      </c>
      <c r="F20" s="333"/>
      <c r="G20" s="333"/>
      <c r="H20" s="333"/>
      <c r="I20" s="140"/>
    </row>
    <row r="21" spans="1:9" ht="15" customHeight="1" x14ac:dyDescent="0.2">
      <c r="A21" s="147" t="s">
        <v>36</v>
      </c>
      <c r="B21" s="146">
        <v>905</v>
      </c>
      <c r="C21" s="146">
        <v>356</v>
      </c>
      <c r="D21" s="146">
        <v>287</v>
      </c>
      <c r="F21" s="333"/>
      <c r="G21" s="333"/>
      <c r="H21" s="333"/>
    </row>
    <row r="22" spans="1:9" ht="15" customHeight="1" x14ac:dyDescent="0.2">
      <c r="A22" s="144" t="s">
        <v>157</v>
      </c>
      <c r="B22" s="146"/>
      <c r="C22" s="146"/>
      <c r="D22" s="146"/>
    </row>
    <row r="23" spans="1:9" ht="15" customHeight="1" x14ac:dyDescent="0.2">
      <c r="A23" s="147" t="s">
        <v>27</v>
      </c>
      <c r="B23" s="148">
        <v>470.11585377268653</v>
      </c>
      <c r="C23" s="148">
        <v>179.80269564564779</v>
      </c>
      <c r="D23" s="148">
        <v>121.53262253596647</v>
      </c>
    </row>
    <row r="24" spans="1:9" ht="15" customHeight="1" x14ac:dyDescent="0.2">
      <c r="A24" s="145" t="s">
        <v>35</v>
      </c>
      <c r="B24" s="148">
        <v>457.32589209068601</v>
      </c>
      <c r="C24" s="148">
        <v>164.4924773780985</v>
      </c>
      <c r="D24" s="148">
        <v>153.50041748194542</v>
      </c>
    </row>
    <row r="25" spans="1:9" ht="15" customHeight="1" x14ac:dyDescent="0.2">
      <c r="A25" s="149" t="s">
        <v>36</v>
      </c>
      <c r="B25" s="150">
        <v>927.44174586337283</v>
      </c>
      <c r="C25" s="150">
        <v>344.29517302374592</v>
      </c>
      <c r="D25" s="150">
        <v>275.03304001791196</v>
      </c>
    </row>
    <row r="26" spans="1:9" ht="15" customHeight="1" x14ac:dyDescent="0.2">
      <c r="A26" s="151" t="s">
        <v>168</v>
      </c>
    </row>
    <row r="28" spans="1:9" ht="15" customHeight="1" x14ac:dyDescent="0.2">
      <c r="A28" s="138" t="s">
        <v>54</v>
      </c>
    </row>
    <row r="29" spans="1:9" ht="98.25" customHeight="1" x14ac:dyDescent="0.2">
      <c r="A29" s="369" t="s">
        <v>190</v>
      </c>
      <c r="B29" s="369"/>
      <c r="C29" s="369"/>
      <c r="D29" s="369"/>
    </row>
    <row r="30" spans="1:9" ht="15" customHeight="1" x14ac:dyDescent="0.2">
      <c r="A30" s="152"/>
      <c r="B30" s="152"/>
      <c r="C30" s="152"/>
      <c r="D30" s="152"/>
      <c r="E30" s="152"/>
      <c r="F30" s="152"/>
      <c r="G30" s="152"/>
    </row>
    <row r="31" spans="1:9" ht="31.5" customHeight="1" x14ac:dyDescent="0.2">
      <c r="A31" s="368" t="s">
        <v>216</v>
      </c>
      <c r="B31" s="368"/>
      <c r="C31" s="368"/>
      <c r="D31" s="368"/>
      <c r="E31" s="368"/>
    </row>
    <row r="32" spans="1:9" ht="15" customHeight="1" x14ac:dyDescent="0.2">
      <c r="A32" s="130"/>
      <c r="B32" s="130"/>
      <c r="C32" s="130"/>
      <c r="D32" s="130"/>
    </row>
    <row r="33" spans="1:4" ht="15" customHeight="1" x14ac:dyDescent="0.2">
      <c r="A33" s="153"/>
      <c r="B33" s="154"/>
      <c r="C33" s="154"/>
      <c r="D33" s="154"/>
    </row>
    <row r="36" spans="1:4" ht="15" customHeight="1" x14ac:dyDescent="0.2">
      <c r="A36" s="155"/>
      <c r="B36" s="155"/>
      <c r="C36" s="155"/>
      <c r="D36" s="155"/>
    </row>
    <row r="37" spans="1:4" ht="15" customHeight="1" x14ac:dyDescent="0.2">
      <c r="A37" s="155"/>
      <c r="B37" s="155"/>
      <c r="C37" s="155"/>
      <c r="D37" s="155"/>
    </row>
    <row r="38" spans="1:4" ht="15" customHeight="1" x14ac:dyDescent="0.2">
      <c r="A38" s="155"/>
      <c r="B38" s="155"/>
      <c r="C38" s="155"/>
      <c r="D38" s="155"/>
    </row>
    <row r="39" spans="1:4" ht="15" customHeight="1" x14ac:dyDescent="0.2">
      <c r="A39" s="155"/>
      <c r="B39" s="155"/>
      <c r="C39" s="155"/>
      <c r="D39" s="155"/>
    </row>
    <row r="40" spans="1:4" ht="15" customHeight="1" x14ac:dyDescent="0.2">
      <c r="A40" s="155"/>
      <c r="B40" s="156"/>
      <c r="C40" s="156"/>
      <c r="D40" s="156"/>
    </row>
    <row r="41" spans="1:4" ht="15" customHeight="1" x14ac:dyDescent="0.2">
      <c r="A41" s="155"/>
      <c r="B41" s="156"/>
      <c r="C41" s="156"/>
      <c r="D41" s="156"/>
    </row>
    <row r="42" spans="1:4" ht="15" customHeight="1" x14ac:dyDescent="0.2">
      <c r="A42" s="155"/>
      <c r="B42" s="155"/>
      <c r="C42" s="155"/>
      <c r="D42" s="155"/>
    </row>
  </sheetData>
  <mergeCells count="5">
    <mergeCell ref="A29:D29"/>
    <mergeCell ref="A1:D1"/>
    <mergeCell ref="A3:A4"/>
    <mergeCell ref="B3:D3"/>
    <mergeCell ref="A31:E31"/>
  </mergeCells>
  <pageMargins left="0.70866141732283472" right="0.70866141732283472" top="0.74803149606299213" bottom="0.74803149606299213" header="0.31496062992125984" footer="0.31496062992125984"/>
  <pageSetup paperSize="9" scale="86" orientation="portrait" r:id="rId1"/>
  <headerFooter>
    <oddHeader>&amp;CHealth Survey for England 2016 Child Trend Tables</oddHeader>
    <oddFooter>&amp;LPage &amp;P&amp;RCopyright © 2017, Health and Social Care Information Centre.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F4E59-B206-494B-9354-07BE3A6BECEA}">
  <dimension ref="A1:H42"/>
  <sheetViews>
    <sheetView showGridLines="0" zoomScaleNormal="100" workbookViewId="0">
      <pane xSplit="1" ySplit="5" topLeftCell="B6" activePane="bottomRight" state="frozen"/>
      <selection activeCell="X19" sqref="X19"/>
      <selection pane="topRight" activeCell="X19" sqref="X19"/>
      <selection pane="bottomLeft" activeCell="X19" sqref="X19"/>
      <selection pane="bottomRight" sqref="A1:D1"/>
    </sheetView>
  </sheetViews>
  <sheetFormatPr defaultColWidth="7.625" defaultRowHeight="15" customHeight="1" x14ac:dyDescent="0.2"/>
  <cols>
    <col min="1" max="1" width="29" style="131" customWidth="1"/>
    <col min="2" max="4" width="15" style="131" customWidth="1"/>
    <col min="5" max="8" width="7.625" style="131" customWidth="1"/>
    <col min="9" max="16384" width="7.625" style="131"/>
  </cols>
  <sheetData>
    <row r="1" spans="1:4" ht="34.5" customHeight="1" x14ac:dyDescent="0.2">
      <c r="A1" s="370" t="s">
        <v>178</v>
      </c>
      <c r="B1" s="370"/>
      <c r="C1" s="370"/>
      <c r="D1" s="370"/>
    </row>
    <row r="2" spans="1:4" ht="15" customHeight="1" x14ac:dyDescent="0.2">
      <c r="A2" s="132" t="s">
        <v>172</v>
      </c>
      <c r="B2" s="133"/>
      <c r="C2" s="133"/>
      <c r="D2" s="133"/>
    </row>
    <row r="3" spans="1:4" ht="15" customHeight="1" x14ac:dyDescent="0.2">
      <c r="A3" s="371" t="s">
        <v>191</v>
      </c>
      <c r="B3" s="372" t="s">
        <v>179</v>
      </c>
      <c r="C3" s="372"/>
      <c r="D3" s="372"/>
    </row>
    <row r="4" spans="1:4" ht="46.5" customHeight="1" x14ac:dyDescent="0.2">
      <c r="A4" s="371"/>
      <c r="B4" s="134" t="s">
        <v>174</v>
      </c>
      <c r="C4" s="134" t="s">
        <v>175</v>
      </c>
      <c r="D4" s="135" t="s">
        <v>176</v>
      </c>
    </row>
    <row r="5" spans="1:4" ht="15" customHeight="1" x14ac:dyDescent="0.2">
      <c r="A5" s="136"/>
      <c r="B5" s="137" t="s">
        <v>57</v>
      </c>
      <c r="C5" s="137" t="s">
        <v>57</v>
      </c>
      <c r="D5" s="137" t="s">
        <v>57</v>
      </c>
    </row>
    <row r="6" spans="1:4" ht="15" customHeight="1" x14ac:dyDescent="0.2">
      <c r="A6" s="138" t="s">
        <v>27</v>
      </c>
      <c r="B6" s="139"/>
      <c r="C6" s="139"/>
      <c r="D6" s="139"/>
    </row>
    <row r="7" spans="1:4" ht="15" customHeight="1" x14ac:dyDescent="0.2">
      <c r="A7" s="123" t="s">
        <v>177</v>
      </c>
      <c r="B7" s="141">
        <v>4.1518680547794968</v>
      </c>
      <c r="C7" s="141">
        <v>9.5246806798154875</v>
      </c>
      <c r="D7" s="141">
        <v>2.9670519629572545</v>
      </c>
    </row>
    <row r="8" spans="1:4" ht="15" customHeight="1" x14ac:dyDescent="0.2">
      <c r="A8" s="142" t="s">
        <v>161</v>
      </c>
      <c r="B8" s="141">
        <v>95.848131945220516</v>
      </c>
      <c r="C8" s="141">
        <v>90.475319320184497</v>
      </c>
      <c r="D8" s="141">
        <v>97.032948037042743</v>
      </c>
    </row>
    <row r="9" spans="1:4" ht="15" customHeight="1" x14ac:dyDescent="0.2">
      <c r="A9" s="123"/>
    </row>
    <row r="10" spans="1:4" ht="15" customHeight="1" x14ac:dyDescent="0.2">
      <c r="A10" s="138" t="s">
        <v>35</v>
      </c>
    </row>
    <row r="11" spans="1:4" ht="15" customHeight="1" x14ac:dyDescent="0.2">
      <c r="A11" s="123" t="s">
        <v>177</v>
      </c>
      <c r="B11" s="143">
        <v>1.8499156090455919</v>
      </c>
      <c r="C11" s="143">
        <v>2.025736099021211</v>
      </c>
      <c r="D11" s="143">
        <v>6.9554894743858551</v>
      </c>
    </row>
    <row r="12" spans="1:4" ht="15" customHeight="1" x14ac:dyDescent="0.2">
      <c r="A12" s="142" t="s">
        <v>161</v>
      </c>
      <c r="B12" s="143">
        <v>98.150084390954433</v>
      </c>
      <c r="C12" s="143">
        <v>97.974263900978798</v>
      </c>
      <c r="D12" s="143">
        <v>93.044510525614157</v>
      </c>
    </row>
    <row r="13" spans="1:4" ht="15" customHeight="1" x14ac:dyDescent="0.2">
      <c r="A13" s="138"/>
    </row>
    <row r="14" spans="1:4" ht="15" customHeight="1" x14ac:dyDescent="0.2">
      <c r="A14" s="138" t="s">
        <v>36</v>
      </c>
      <c r="B14" s="141"/>
      <c r="C14" s="141"/>
      <c r="D14" s="141"/>
    </row>
    <row r="15" spans="1:4" ht="15" customHeight="1" x14ac:dyDescent="0.2">
      <c r="A15" s="123" t="s">
        <v>177</v>
      </c>
      <c r="B15" s="141">
        <v>3.0467112412860637</v>
      </c>
      <c r="C15" s="141">
        <v>6.0942728563458628</v>
      </c>
      <c r="D15" s="141">
        <v>5.2102648350361411</v>
      </c>
    </row>
    <row r="16" spans="1:4" ht="15" customHeight="1" x14ac:dyDescent="0.2">
      <c r="A16" s="142" t="s">
        <v>161</v>
      </c>
      <c r="B16" s="141">
        <v>96.953288758713924</v>
      </c>
      <c r="C16" s="141">
        <v>93.905727143654175</v>
      </c>
      <c r="D16" s="141">
        <v>94.789735164963844</v>
      </c>
    </row>
    <row r="17" spans="1:8" ht="15" customHeight="1" x14ac:dyDescent="0.2">
      <c r="A17" s="123"/>
    </row>
    <row r="18" spans="1:8" ht="15" customHeight="1" x14ac:dyDescent="0.2">
      <c r="A18" s="144" t="s">
        <v>53</v>
      </c>
    </row>
    <row r="19" spans="1:8" ht="15" customHeight="1" x14ac:dyDescent="0.2">
      <c r="A19" s="145" t="s">
        <v>27</v>
      </c>
      <c r="B19" s="146">
        <v>250</v>
      </c>
      <c r="C19" s="146">
        <v>138</v>
      </c>
      <c r="D19" s="146">
        <v>75</v>
      </c>
      <c r="F19" s="333"/>
      <c r="G19" s="333"/>
      <c r="H19" s="333"/>
    </row>
    <row r="20" spans="1:8" ht="15" customHeight="1" x14ac:dyDescent="0.2">
      <c r="A20" s="145" t="s">
        <v>35</v>
      </c>
      <c r="B20" s="146">
        <v>240</v>
      </c>
      <c r="C20" s="146">
        <v>130</v>
      </c>
      <c r="D20" s="146">
        <v>101</v>
      </c>
      <c r="F20" s="333"/>
      <c r="G20" s="333"/>
      <c r="H20" s="333"/>
    </row>
    <row r="21" spans="1:8" ht="15" customHeight="1" x14ac:dyDescent="0.2">
      <c r="A21" s="147" t="s">
        <v>36</v>
      </c>
      <c r="B21" s="146">
        <v>490</v>
      </c>
      <c r="C21" s="146">
        <v>268</v>
      </c>
      <c r="D21" s="146">
        <v>176</v>
      </c>
      <c r="F21" s="333"/>
      <c r="G21" s="333"/>
      <c r="H21" s="333"/>
    </row>
    <row r="22" spans="1:8" ht="15" customHeight="1" x14ac:dyDescent="0.2">
      <c r="A22" s="144" t="s">
        <v>157</v>
      </c>
      <c r="B22" s="146"/>
      <c r="C22" s="146"/>
      <c r="D22" s="146"/>
    </row>
    <row r="23" spans="1:8" ht="15" customHeight="1" x14ac:dyDescent="0.2">
      <c r="A23" s="147" t="s">
        <v>27</v>
      </c>
      <c r="B23" s="148">
        <v>261.78711692051513</v>
      </c>
      <c r="C23" s="148">
        <v>149.73991561157933</v>
      </c>
      <c r="D23" s="148">
        <v>79.786586462827174</v>
      </c>
    </row>
    <row r="24" spans="1:8" ht="15" customHeight="1" x14ac:dyDescent="0.2">
      <c r="A24" s="145" t="s">
        <v>35</v>
      </c>
      <c r="B24" s="146">
        <v>241.7420386201542</v>
      </c>
      <c r="C24" s="146">
        <v>126.25398482018797</v>
      </c>
      <c r="D24" s="146">
        <v>102.55315776388419</v>
      </c>
    </row>
    <row r="25" spans="1:8" ht="15" customHeight="1" x14ac:dyDescent="0.2">
      <c r="A25" s="149" t="s">
        <v>36</v>
      </c>
      <c r="B25" s="157">
        <v>503.52915554066982</v>
      </c>
      <c r="C25" s="157">
        <v>275.99390043176732</v>
      </c>
      <c r="D25" s="157">
        <v>182.33974422671136</v>
      </c>
    </row>
    <row r="26" spans="1:8" ht="15" customHeight="1" x14ac:dyDescent="0.2">
      <c r="A26" s="151" t="s">
        <v>168</v>
      </c>
    </row>
    <row r="28" spans="1:8" ht="15" customHeight="1" x14ac:dyDescent="0.2">
      <c r="A28" s="138" t="s">
        <v>54</v>
      </c>
    </row>
    <row r="29" spans="1:8" ht="98.25" customHeight="1" x14ac:dyDescent="0.2">
      <c r="A29" s="369" t="s">
        <v>190</v>
      </c>
      <c r="B29" s="369"/>
      <c r="C29" s="369"/>
      <c r="D29" s="369"/>
    </row>
    <row r="30" spans="1:8" ht="15" customHeight="1" x14ac:dyDescent="0.2">
      <c r="A30" s="152"/>
      <c r="B30" s="152"/>
      <c r="C30" s="152"/>
      <c r="D30" s="152"/>
      <c r="E30" s="152"/>
      <c r="F30" s="152"/>
      <c r="G30" s="152"/>
    </row>
    <row r="31" spans="1:8" ht="30" customHeight="1" x14ac:dyDescent="0.2">
      <c r="A31" s="368" t="s">
        <v>216</v>
      </c>
      <c r="B31" s="368"/>
      <c r="C31" s="368"/>
      <c r="D31" s="368"/>
      <c r="E31" s="368"/>
    </row>
    <row r="32" spans="1:8" ht="15" customHeight="1" x14ac:dyDescent="0.2">
      <c r="A32" s="130"/>
      <c r="B32" s="130"/>
      <c r="C32" s="130"/>
      <c r="D32" s="130"/>
    </row>
    <row r="33" spans="1:4" ht="15" customHeight="1" x14ac:dyDescent="0.2">
      <c r="A33" s="153"/>
      <c r="B33" s="154"/>
      <c r="C33" s="154"/>
      <c r="D33" s="154"/>
    </row>
    <row r="36" spans="1:4" ht="15" customHeight="1" x14ac:dyDescent="0.2">
      <c r="A36" s="155"/>
      <c r="B36" s="155"/>
      <c r="C36" s="155"/>
      <c r="D36" s="155"/>
    </row>
    <row r="37" spans="1:4" ht="15" customHeight="1" x14ac:dyDescent="0.2">
      <c r="A37" s="155"/>
      <c r="B37" s="155"/>
      <c r="C37" s="155"/>
      <c r="D37" s="155"/>
    </row>
    <row r="38" spans="1:4" ht="15" customHeight="1" x14ac:dyDescent="0.2">
      <c r="A38" s="155"/>
      <c r="B38" s="155"/>
      <c r="C38" s="155"/>
      <c r="D38" s="155"/>
    </row>
    <row r="39" spans="1:4" ht="15" customHeight="1" x14ac:dyDescent="0.2">
      <c r="A39" s="155"/>
      <c r="B39" s="155"/>
      <c r="C39" s="155"/>
      <c r="D39" s="155"/>
    </row>
    <row r="40" spans="1:4" ht="15" customHeight="1" x14ac:dyDescent="0.2">
      <c r="A40" s="155"/>
      <c r="B40" s="156"/>
      <c r="C40" s="156"/>
      <c r="D40" s="156"/>
    </row>
    <row r="41" spans="1:4" ht="15" customHeight="1" x14ac:dyDescent="0.2">
      <c r="A41" s="155"/>
      <c r="B41" s="156"/>
      <c r="C41" s="156"/>
      <c r="D41" s="156"/>
    </row>
    <row r="42" spans="1:4" ht="15" customHeight="1" x14ac:dyDescent="0.2">
      <c r="A42" s="155"/>
      <c r="B42" s="155"/>
      <c r="C42" s="155"/>
      <c r="D42" s="155"/>
    </row>
  </sheetData>
  <mergeCells count="5">
    <mergeCell ref="A29:D29"/>
    <mergeCell ref="A1:D1"/>
    <mergeCell ref="A3:A4"/>
    <mergeCell ref="B3:D3"/>
    <mergeCell ref="A31:E31"/>
  </mergeCells>
  <pageMargins left="0.70866141732283472" right="0.70866141732283472" top="0.74803149606299213" bottom="0.74803149606299213" header="0.31496062992125984" footer="0.31496062992125984"/>
  <pageSetup paperSize="9" scale="86" orientation="portrait" r:id="rId1"/>
  <headerFooter>
    <oddHeader>&amp;CHealth Survey for England 2016 Child Trend Tables</oddHeader>
    <oddFooter>&amp;LPage &amp;P&amp;RCopyright © 2017, Health and Social Care Information Centre.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60E09-B2F4-4422-805F-A9A2F052D85B}">
  <sheetPr>
    <pageSetUpPr fitToPage="1"/>
  </sheetPr>
  <dimension ref="A1:AP67"/>
  <sheetViews>
    <sheetView showGridLines="0" zoomScale="90" zoomScaleNormal="90" workbookViewId="0">
      <pane xSplit="1" ySplit="5" topLeftCell="B6" activePane="bottomRight" state="frozen"/>
      <selection pane="topRight" activeCell="B1" sqref="B1"/>
      <selection pane="bottomLeft" activeCell="A6" sqref="A6"/>
      <selection pane="bottomRight" sqref="A1:U1"/>
    </sheetView>
  </sheetViews>
  <sheetFormatPr defaultRowHeight="14.25" x14ac:dyDescent="0.2"/>
  <cols>
    <col min="1" max="1" width="26.375" customWidth="1"/>
    <col min="2" max="2" width="8.625" customWidth="1"/>
  </cols>
  <sheetData>
    <row r="1" spans="1:42" ht="18.75" x14ac:dyDescent="0.2">
      <c r="A1" s="376" t="s">
        <v>196</v>
      </c>
      <c r="B1" s="376"/>
      <c r="C1" s="376"/>
      <c r="D1" s="376"/>
      <c r="E1" s="376"/>
      <c r="F1" s="376"/>
      <c r="G1" s="376"/>
      <c r="H1" s="376"/>
      <c r="I1" s="376"/>
      <c r="J1" s="376"/>
      <c r="K1" s="376"/>
      <c r="L1" s="376"/>
      <c r="M1" s="376"/>
      <c r="N1" s="376"/>
      <c r="O1" s="376"/>
      <c r="P1" s="376"/>
      <c r="Q1" s="376"/>
      <c r="R1" s="376"/>
      <c r="S1" s="376"/>
      <c r="T1" s="376"/>
      <c r="U1" s="376"/>
    </row>
    <row r="2" spans="1:42" x14ac:dyDescent="0.2">
      <c r="A2" s="377" t="s">
        <v>180</v>
      </c>
      <c r="B2" s="377"/>
      <c r="C2" s="377"/>
      <c r="D2" s="377"/>
      <c r="E2" s="377"/>
      <c r="F2" s="377"/>
      <c r="G2" s="377"/>
      <c r="H2" s="377"/>
      <c r="I2" s="377"/>
      <c r="J2" s="377"/>
      <c r="K2" s="377"/>
      <c r="L2" s="377"/>
      <c r="M2" s="377"/>
      <c r="N2" s="377"/>
      <c r="O2" s="158"/>
      <c r="P2" s="158"/>
      <c r="Q2" s="378"/>
      <c r="R2" s="378"/>
      <c r="S2" s="159"/>
      <c r="T2" s="59"/>
      <c r="U2" s="59"/>
    </row>
    <row r="3" spans="1:42" x14ac:dyDescent="0.2">
      <c r="A3" s="379" t="s">
        <v>65</v>
      </c>
      <c r="B3" s="160" t="s">
        <v>26</v>
      </c>
      <c r="C3" s="161"/>
      <c r="D3" s="161"/>
      <c r="E3" s="162"/>
      <c r="F3" s="161"/>
      <c r="G3" s="161"/>
      <c r="H3" s="161"/>
      <c r="I3" s="163"/>
      <c r="J3" s="161"/>
      <c r="K3" s="161"/>
      <c r="L3" s="160"/>
      <c r="M3" s="161"/>
      <c r="N3" s="161"/>
      <c r="O3" s="161"/>
      <c r="P3" s="161"/>
      <c r="Q3" s="161"/>
      <c r="R3" s="161"/>
      <c r="S3" s="161"/>
      <c r="T3" s="161"/>
      <c r="U3" s="161"/>
    </row>
    <row r="4" spans="1:42" x14ac:dyDescent="0.2">
      <c r="A4" s="380"/>
      <c r="B4" s="277">
        <v>1999</v>
      </c>
      <c r="C4" s="277">
        <v>2000</v>
      </c>
      <c r="D4" s="277">
        <v>2001</v>
      </c>
      <c r="E4" s="270">
        <v>2002</v>
      </c>
      <c r="F4" s="165">
        <v>2003</v>
      </c>
      <c r="G4" s="164">
        <v>2004</v>
      </c>
      <c r="H4" s="164">
        <v>2005</v>
      </c>
      <c r="I4" s="164">
        <v>2006</v>
      </c>
      <c r="J4" s="59">
        <v>2007</v>
      </c>
      <c r="K4" s="59">
        <v>2008</v>
      </c>
      <c r="L4" s="59">
        <v>2009</v>
      </c>
      <c r="M4" s="59">
        <v>2010</v>
      </c>
      <c r="N4" s="59">
        <v>2011</v>
      </c>
      <c r="O4" s="59">
        <v>2012</v>
      </c>
      <c r="P4" s="59">
        <v>2013</v>
      </c>
      <c r="Q4" s="59">
        <v>2014</v>
      </c>
      <c r="R4" s="59">
        <v>2015</v>
      </c>
      <c r="S4" s="59">
        <v>2016</v>
      </c>
      <c r="T4" s="59">
        <v>2017</v>
      </c>
      <c r="U4" s="164">
        <v>2018</v>
      </c>
    </row>
    <row r="5" spans="1:42" x14ac:dyDescent="0.2">
      <c r="A5" s="381"/>
      <c r="B5" s="271" t="s">
        <v>57</v>
      </c>
      <c r="C5" s="271" t="s">
        <v>57</v>
      </c>
      <c r="D5" s="271" t="s">
        <v>57</v>
      </c>
      <c r="E5" s="271" t="s">
        <v>57</v>
      </c>
      <c r="F5" s="166" t="s">
        <v>57</v>
      </c>
      <c r="G5" s="166" t="s">
        <v>57</v>
      </c>
      <c r="H5" s="166" t="s">
        <v>57</v>
      </c>
      <c r="I5" s="166" t="s">
        <v>57</v>
      </c>
      <c r="J5" s="166" t="s">
        <v>57</v>
      </c>
      <c r="K5" s="166" t="s">
        <v>57</v>
      </c>
      <c r="L5" s="166" t="s">
        <v>57</v>
      </c>
      <c r="M5" s="166" t="s">
        <v>57</v>
      </c>
      <c r="N5" s="166" t="s">
        <v>57</v>
      </c>
      <c r="O5" s="166" t="s">
        <v>57</v>
      </c>
      <c r="P5" s="166" t="s">
        <v>57</v>
      </c>
      <c r="Q5" s="166" t="s">
        <v>57</v>
      </c>
      <c r="R5" s="166" t="s">
        <v>57</v>
      </c>
      <c r="S5" s="166" t="s">
        <v>57</v>
      </c>
      <c r="T5" s="166" t="s">
        <v>57</v>
      </c>
      <c r="U5" s="164" t="s">
        <v>57</v>
      </c>
    </row>
    <row r="6" spans="1:42" x14ac:dyDescent="0.2">
      <c r="A6" s="167" t="s">
        <v>27</v>
      </c>
      <c r="B6" s="278"/>
      <c r="C6" s="278"/>
      <c r="D6" s="278"/>
      <c r="E6" s="278"/>
      <c r="F6" s="168"/>
      <c r="G6" s="168"/>
      <c r="H6" s="168"/>
      <c r="I6" s="59"/>
      <c r="J6" s="59"/>
      <c r="K6" s="59"/>
      <c r="L6" s="59"/>
      <c r="M6" s="59"/>
      <c r="N6" s="59"/>
      <c r="O6" s="59"/>
      <c r="P6" s="59"/>
      <c r="Q6" s="59"/>
      <c r="R6" s="59"/>
      <c r="S6" s="59"/>
      <c r="T6" s="59"/>
      <c r="U6" s="161"/>
    </row>
    <row r="7" spans="1:42" x14ac:dyDescent="0.2">
      <c r="A7" s="117" t="s">
        <v>182</v>
      </c>
      <c r="B7" s="278"/>
      <c r="C7" s="278"/>
      <c r="D7" s="278"/>
      <c r="E7" s="278"/>
      <c r="F7" s="168"/>
      <c r="G7" s="168"/>
      <c r="H7" s="168"/>
      <c r="I7" s="59"/>
      <c r="J7" s="59"/>
      <c r="K7" s="59"/>
      <c r="L7" s="59"/>
      <c r="M7" s="59"/>
      <c r="N7" s="164"/>
      <c r="O7" s="164"/>
      <c r="P7" s="59"/>
      <c r="Q7" s="59"/>
      <c r="R7" s="59"/>
      <c r="S7" s="59"/>
      <c r="T7" s="59"/>
      <c r="U7" s="59"/>
    </row>
    <row r="8" spans="1:42" x14ac:dyDescent="0.2">
      <c r="A8" s="169" t="s">
        <v>59</v>
      </c>
      <c r="B8" s="279">
        <v>23.240918567529707</v>
      </c>
      <c r="C8" s="279">
        <v>19.43560770434242</v>
      </c>
      <c r="D8" s="279">
        <v>21.005710915878868</v>
      </c>
      <c r="E8" s="279">
        <v>17.704929377912858</v>
      </c>
      <c r="F8" s="170">
        <v>19.595347960596911</v>
      </c>
      <c r="G8" s="170">
        <v>15.496647312133499</v>
      </c>
      <c r="H8" s="170">
        <v>13.871418718770343</v>
      </c>
      <c r="I8" s="170">
        <v>10.355223735679484</v>
      </c>
      <c r="J8" s="170">
        <v>10.969247852506465</v>
      </c>
      <c r="K8" s="170">
        <v>7.3073594585968324</v>
      </c>
      <c r="L8" s="170">
        <v>7.6513105515341184</v>
      </c>
      <c r="M8" s="170">
        <v>5.5352115178084231</v>
      </c>
      <c r="N8" s="170">
        <v>5.2559099194751306</v>
      </c>
      <c r="O8" s="170">
        <v>4.88501974839612</v>
      </c>
      <c r="P8" s="170">
        <v>2.7654207264682364</v>
      </c>
      <c r="Q8" s="170">
        <v>2.8339084778277037</v>
      </c>
      <c r="R8" s="170">
        <v>3.3834757617788118</v>
      </c>
      <c r="S8" s="170">
        <v>0.57463096821586002</v>
      </c>
      <c r="T8" s="171">
        <v>0.72462133026876385</v>
      </c>
      <c r="U8" s="264">
        <v>2.1689351567034643</v>
      </c>
    </row>
    <row r="9" spans="1:42" x14ac:dyDescent="0.2">
      <c r="A9" s="172" t="s">
        <v>31</v>
      </c>
      <c r="B9" s="279">
        <v>35.834128954421772</v>
      </c>
      <c r="C9" s="279">
        <v>38.195672333757834</v>
      </c>
      <c r="D9" s="279">
        <v>41.016588427545486</v>
      </c>
      <c r="E9" s="279">
        <v>40.498468406239333</v>
      </c>
      <c r="F9" s="170">
        <v>42.497536748464057</v>
      </c>
      <c r="G9" s="170">
        <v>35.854302912966652</v>
      </c>
      <c r="H9" s="170">
        <v>34.359310496428158</v>
      </c>
      <c r="I9" s="170">
        <v>26.847836411847819</v>
      </c>
      <c r="J9" s="170">
        <v>27.260754370164204</v>
      </c>
      <c r="K9" s="170">
        <v>20.949931791039671</v>
      </c>
      <c r="L9" s="170">
        <v>21.724603720958743</v>
      </c>
      <c r="M9" s="170">
        <v>15.02546746473099</v>
      </c>
      <c r="N9" s="170">
        <v>6.2366693840362908</v>
      </c>
      <c r="O9" s="170">
        <v>12.497689346866284</v>
      </c>
      <c r="P9" s="170">
        <v>12.669241356733535</v>
      </c>
      <c r="Q9" s="170">
        <v>6.7655233929727459</v>
      </c>
      <c r="R9" s="170">
        <v>7.5089712963862398</v>
      </c>
      <c r="S9" s="170">
        <v>8.56088421672656</v>
      </c>
      <c r="T9" s="173">
        <v>3.5707926201589606</v>
      </c>
      <c r="U9" s="264">
        <v>7.4512726148464505</v>
      </c>
    </row>
    <row r="10" spans="1:42" x14ac:dyDescent="0.2">
      <c r="A10" s="172" t="s">
        <v>32</v>
      </c>
      <c r="B10" s="279">
        <v>74.299583187343828</v>
      </c>
      <c r="C10" s="279">
        <v>71.242749351439087</v>
      </c>
      <c r="D10" s="279">
        <v>72.751554009622666</v>
      </c>
      <c r="E10" s="279">
        <v>73.891190607588243</v>
      </c>
      <c r="F10" s="170">
        <v>74.929443376525995</v>
      </c>
      <c r="G10" s="170">
        <v>64.097679687072841</v>
      </c>
      <c r="H10" s="170">
        <v>65.373968748305543</v>
      </c>
      <c r="I10" s="170">
        <v>66.793416840184193</v>
      </c>
      <c r="J10" s="170">
        <v>60.806742951431801</v>
      </c>
      <c r="K10" s="170">
        <v>53.680029239763783</v>
      </c>
      <c r="L10" s="170">
        <v>59.046253675654711</v>
      </c>
      <c r="M10" s="170">
        <v>51.636436912307929</v>
      </c>
      <c r="N10" s="170">
        <v>54.949295645407226</v>
      </c>
      <c r="O10" s="170">
        <v>46.30808478984175</v>
      </c>
      <c r="P10" s="170">
        <v>40.412131935073234</v>
      </c>
      <c r="Q10" s="170">
        <v>32.580366176683192</v>
      </c>
      <c r="R10" s="170">
        <v>37.00058195283507</v>
      </c>
      <c r="S10" s="170">
        <v>39.261991665191047</v>
      </c>
      <c r="T10" s="173">
        <v>36.058449825401752</v>
      </c>
      <c r="U10" s="264">
        <v>30.878116979829272</v>
      </c>
    </row>
    <row r="11" spans="1:42" x14ac:dyDescent="0.2">
      <c r="A11" s="174" t="s">
        <v>60</v>
      </c>
      <c r="B11" s="279">
        <v>44.110856942312623</v>
      </c>
      <c r="C11" s="279">
        <v>42.405255949534308</v>
      </c>
      <c r="D11" s="279">
        <v>45.64110524563435</v>
      </c>
      <c r="E11" s="279">
        <v>43.804934517492811</v>
      </c>
      <c r="F11" s="170">
        <v>47.161578873210189</v>
      </c>
      <c r="G11" s="170">
        <v>40.286965896170415</v>
      </c>
      <c r="H11" s="170">
        <v>39.65459866537303</v>
      </c>
      <c r="I11" s="170">
        <v>36.361430070233006</v>
      </c>
      <c r="J11" s="170">
        <v>35.126554997542343</v>
      </c>
      <c r="K11" s="170">
        <v>29.45287807937456</v>
      </c>
      <c r="L11" s="170">
        <v>31.212778694471865</v>
      </c>
      <c r="M11" s="170">
        <v>26.516396014729928</v>
      </c>
      <c r="N11" s="170">
        <v>26.935371437845525</v>
      </c>
      <c r="O11" s="170">
        <v>22.713341888640681</v>
      </c>
      <c r="P11" s="170">
        <v>19.981240914695231</v>
      </c>
      <c r="Q11" s="170">
        <v>15.652636202034486</v>
      </c>
      <c r="R11" s="170">
        <v>16.099040975641273</v>
      </c>
      <c r="S11" s="170">
        <v>16.086839506596473</v>
      </c>
      <c r="T11" s="173">
        <v>15.805835989375225</v>
      </c>
      <c r="U11" s="264">
        <v>14.013363328547049</v>
      </c>
    </row>
    <row r="12" spans="1:42" x14ac:dyDescent="0.2">
      <c r="A12" s="175" t="s">
        <v>34</v>
      </c>
      <c r="B12" s="279"/>
      <c r="C12" s="279"/>
      <c r="D12" s="279"/>
      <c r="E12" s="279"/>
      <c r="F12" s="170"/>
      <c r="G12" s="170"/>
      <c r="H12" s="170"/>
      <c r="I12" s="170"/>
      <c r="J12" s="170"/>
      <c r="K12" s="170"/>
      <c r="L12" s="170"/>
      <c r="M12" s="170"/>
      <c r="N12" s="170"/>
      <c r="O12" s="170"/>
      <c r="P12" s="170"/>
      <c r="Q12" s="170"/>
      <c r="R12" s="170"/>
      <c r="S12" s="170"/>
      <c r="T12" s="59"/>
      <c r="U12" s="265"/>
    </row>
    <row r="13" spans="1:42" x14ac:dyDescent="0.2">
      <c r="A13" s="176" t="s">
        <v>61</v>
      </c>
      <c r="B13" s="274">
        <v>194</v>
      </c>
      <c r="C13" s="274">
        <v>213</v>
      </c>
      <c r="D13" s="274">
        <v>316</v>
      </c>
      <c r="E13" s="274">
        <v>756</v>
      </c>
      <c r="F13" s="177">
        <v>312</v>
      </c>
      <c r="G13" s="177">
        <v>160</v>
      </c>
      <c r="H13" s="177">
        <v>249</v>
      </c>
      <c r="I13" s="177">
        <v>679</v>
      </c>
      <c r="J13" s="177">
        <v>730</v>
      </c>
      <c r="K13" s="177">
        <v>657</v>
      </c>
      <c r="L13" s="177">
        <v>396</v>
      </c>
      <c r="M13" s="177">
        <v>501</v>
      </c>
      <c r="N13" s="177">
        <v>141</v>
      </c>
      <c r="O13" s="177">
        <v>149</v>
      </c>
      <c r="P13" s="177">
        <v>163</v>
      </c>
      <c r="Q13" s="178">
        <v>152</v>
      </c>
      <c r="R13" s="178">
        <v>492</v>
      </c>
      <c r="S13" s="178">
        <v>142</v>
      </c>
      <c r="T13" s="179">
        <v>156</v>
      </c>
      <c r="U13" s="180">
        <v>149</v>
      </c>
      <c r="W13" s="334"/>
      <c r="X13" s="334"/>
      <c r="Y13" s="334"/>
      <c r="Z13" s="334"/>
      <c r="AA13" s="334"/>
      <c r="AB13" s="334"/>
      <c r="AC13" s="334"/>
      <c r="AD13" s="334"/>
      <c r="AE13" s="334"/>
      <c r="AF13" s="334"/>
      <c r="AG13" s="334"/>
      <c r="AH13" s="334"/>
      <c r="AI13" s="334"/>
      <c r="AJ13" s="334"/>
      <c r="AK13" s="334"/>
      <c r="AL13" s="334"/>
      <c r="AM13" s="334"/>
      <c r="AN13" s="334"/>
      <c r="AO13" s="334"/>
      <c r="AP13" s="334"/>
    </row>
    <row r="14" spans="1:42" x14ac:dyDescent="0.2">
      <c r="A14" s="181" t="s">
        <v>31</v>
      </c>
      <c r="B14" s="274">
        <v>133</v>
      </c>
      <c r="C14" s="274">
        <v>132</v>
      </c>
      <c r="D14" s="274">
        <v>246</v>
      </c>
      <c r="E14" s="274">
        <v>510</v>
      </c>
      <c r="F14" s="177">
        <v>232</v>
      </c>
      <c r="G14" s="177">
        <v>94</v>
      </c>
      <c r="H14" s="177">
        <v>185</v>
      </c>
      <c r="I14" s="177">
        <v>470</v>
      </c>
      <c r="J14" s="177">
        <v>516</v>
      </c>
      <c r="K14" s="177">
        <v>480</v>
      </c>
      <c r="L14" s="177">
        <v>293</v>
      </c>
      <c r="M14" s="177">
        <v>356</v>
      </c>
      <c r="N14" s="177">
        <v>79</v>
      </c>
      <c r="O14" s="177">
        <v>112</v>
      </c>
      <c r="P14" s="177">
        <v>106</v>
      </c>
      <c r="Q14" s="178">
        <v>106</v>
      </c>
      <c r="R14" s="178">
        <v>305</v>
      </c>
      <c r="S14" s="178">
        <v>97</v>
      </c>
      <c r="T14" s="179">
        <v>69</v>
      </c>
      <c r="U14" s="180">
        <v>121</v>
      </c>
      <c r="W14" s="334"/>
      <c r="X14" s="334"/>
      <c r="Y14" s="334"/>
      <c r="Z14" s="334"/>
      <c r="AA14" s="334"/>
      <c r="AB14" s="334"/>
      <c r="AC14" s="334"/>
      <c r="AD14" s="334"/>
      <c r="AE14" s="334"/>
      <c r="AF14" s="334"/>
      <c r="AG14" s="334"/>
      <c r="AH14" s="334"/>
      <c r="AI14" s="334"/>
      <c r="AJ14" s="334"/>
      <c r="AK14" s="334"/>
      <c r="AL14" s="334"/>
      <c r="AM14" s="334"/>
      <c r="AN14" s="334"/>
      <c r="AO14" s="334"/>
      <c r="AP14" s="334"/>
    </row>
    <row r="15" spans="1:42" x14ac:dyDescent="0.2">
      <c r="A15" s="181" t="s">
        <v>32</v>
      </c>
      <c r="B15" s="274">
        <v>173</v>
      </c>
      <c r="C15" s="274">
        <v>169</v>
      </c>
      <c r="D15" s="274">
        <v>350</v>
      </c>
      <c r="E15" s="274">
        <v>742</v>
      </c>
      <c r="F15" s="177">
        <v>340</v>
      </c>
      <c r="G15" s="177">
        <v>151</v>
      </c>
      <c r="H15" s="177">
        <v>279</v>
      </c>
      <c r="I15" s="177">
        <v>729</v>
      </c>
      <c r="J15" s="177">
        <v>791</v>
      </c>
      <c r="K15" s="177">
        <v>745</v>
      </c>
      <c r="L15" s="177">
        <v>371</v>
      </c>
      <c r="M15" s="177">
        <v>522</v>
      </c>
      <c r="N15" s="177">
        <v>150</v>
      </c>
      <c r="O15" s="177">
        <v>132</v>
      </c>
      <c r="P15" s="177">
        <v>152</v>
      </c>
      <c r="Q15" s="178">
        <v>158</v>
      </c>
      <c r="R15" s="178">
        <v>408</v>
      </c>
      <c r="S15" s="178">
        <v>129</v>
      </c>
      <c r="T15" s="179">
        <v>140</v>
      </c>
      <c r="U15" s="180">
        <v>165</v>
      </c>
      <c r="W15" s="334"/>
      <c r="X15" s="334"/>
      <c r="Y15" s="334"/>
      <c r="Z15" s="334"/>
      <c r="AA15" s="334"/>
      <c r="AB15" s="334"/>
      <c r="AC15" s="334"/>
      <c r="AD15" s="334"/>
      <c r="AE15" s="334"/>
      <c r="AF15" s="334"/>
      <c r="AG15" s="334"/>
      <c r="AH15" s="334"/>
      <c r="AI15" s="334"/>
      <c r="AJ15" s="334"/>
      <c r="AK15" s="334"/>
      <c r="AL15" s="334"/>
      <c r="AM15" s="334"/>
      <c r="AN15" s="334"/>
      <c r="AO15" s="334"/>
      <c r="AP15" s="334"/>
    </row>
    <row r="16" spans="1:42" x14ac:dyDescent="0.2">
      <c r="A16" s="175" t="s">
        <v>60</v>
      </c>
      <c r="B16" s="274">
        <v>500</v>
      </c>
      <c r="C16" s="274">
        <v>514</v>
      </c>
      <c r="D16" s="274">
        <v>912</v>
      </c>
      <c r="E16" s="274">
        <v>2008</v>
      </c>
      <c r="F16" s="177">
        <v>884</v>
      </c>
      <c r="G16" s="177">
        <v>405</v>
      </c>
      <c r="H16" s="177">
        <v>713</v>
      </c>
      <c r="I16" s="177">
        <v>1878</v>
      </c>
      <c r="J16" s="177">
        <v>2037</v>
      </c>
      <c r="K16" s="177">
        <v>1882</v>
      </c>
      <c r="L16" s="177">
        <v>1060</v>
      </c>
      <c r="M16" s="177">
        <v>1379</v>
      </c>
      <c r="N16" s="177">
        <v>370</v>
      </c>
      <c r="O16" s="177">
        <v>393</v>
      </c>
      <c r="P16" s="177">
        <v>421</v>
      </c>
      <c r="Q16" s="178">
        <v>416</v>
      </c>
      <c r="R16" s="178">
        <v>1205</v>
      </c>
      <c r="S16" s="178">
        <v>368</v>
      </c>
      <c r="T16" s="179">
        <v>365</v>
      </c>
      <c r="U16" s="180">
        <v>435</v>
      </c>
      <c r="W16" s="334"/>
      <c r="X16" s="334"/>
      <c r="Y16" s="334"/>
      <c r="Z16" s="334"/>
      <c r="AA16" s="334"/>
      <c r="AB16" s="334"/>
      <c r="AC16" s="334"/>
      <c r="AD16" s="334"/>
      <c r="AE16" s="334"/>
      <c r="AF16" s="334"/>
      <c r="AG16" s="334"/>
      <c r="AH16" s="334"/>
      <c r="AI16" s="334"/>
      <c r="AJ16" s="334"/>
      <c r="AK16" s="334"/>
      <c r="AL16" s="334"/>
      <c r="AM16" s="334"/>
      <c r="AN16" s="334"/>
      <c r="AO16" s="334"/>
      <c r="AP16" s="334"/>
    </row>
    <row r="17" spans="1:42" x14ac:dyDescent="0.2">
      <c r="A17" s="175" t="s">
        <v>157</v>
      </c>
      <c r="B17" s="280"/>
      <c r="C17" s="280"/>
      <c r="D17" s="279"/>
      <c r="E17" s="279"/>
      <c r="F17" s="170"/>
      <c r="G17" s="170"/>
      <c r="H17" s="170"/>
      <c r="I17" s="170"/>
      <c r="J17" s="170"/>
      <c r="K17" s="170"/>
      <c r="L17" s="170"/>
      <c r="M17" s="170"/>
      <c r="N17" s="170"/>
      <c r="O17" s="170"/>
      <c r="P17" s="170"/>
      <c r="Q17" s="178"/>
      <c r="R17" s="178"/>
      <c r="S17" s="178"/>
      <c r="T17" s="183"/>
      <c r="U17" s="265"/>
    </row>
    <row r="18" spans="1:42" x14ac:dyDescent="0.2">
      <c r="A18" s="176" t="s">
        <v>61</v>
      </c>
      <c r="B18" s="281">
        <v>228.7483873204917</v>
      </c>
      <c r="C18" s="281">
        <v>210.74000783041572</v>
      </c>
      <c r="D18" s="281">
        <v>357.23844305775998</v>
      </c>
      <c r="E18" s="281">
        <v>885.45054939755073</v>
      </c>
      <c r="F18" s="178">
        <v>321.78495041591856</v>
      </c>
      <c r="G18" s="178">
        <v>141.23202266559741</v>
      </c>
      <c r="H18" s="178">
        <v>228.01761480942929</v>
      </c>
      <c r="I18" s="178">
        <v>646.09883506756944</v>
      </c>
      <c r="J18" s="178">
        <v>637.00524457027552</v>
      </c>
      <c r="K18" s="178">
        <v>636.73542729769611</v>
      </c>
      <c r="L18" s="178">
        <v>325.27123770091214</v>
      </c>
      <c r="M18" s="178">
        <v>433.33525617959077</v>
      </c>
      <c r="N18" s="178">
        <v>142.30971352170224</v>
      </c>
      <c r="O18" s="178">
        <v>150.24836206730828</v>
      </c>
      <c r="P18" s="178">
        <v>162.32366434220611</v>
      </c>
      <c r="Q18" s="178">
        <v>141.1866321700997</v>
      </c>
      <c r="R18" s="178">
        <v>451.38622678000252</v>
      </c>
      <c r="S18" s="178">
        <v>155.89151596615008</v>
      </c>
      <c r="T18" s="179">
        <v>156.00146942443359</v>
      </c>
      <c r="U18" s="180">
        <v>163.7918014934607</v>
      </c>
    </row>
    <row r="19" spans="1:42" x14ac:dyDescent="0.2">
      <c r="A19" s="181" t="s">
        <v>31</v>
      </c>
      <c r="B19" s="281">
        <v>156.70232289506365</v>
      </c>
      <c r="C19" s="281">
        <v>136.67082439318625</v>
      </c>
      <c r="D19" s="281">
        <v>267.4405135529974</v>
      </c>
      <c r="E19" s="281">
        <v>597.01280027794314</v>
      </c>
      <c r="F19" s="178">
        <v>231.87183979652119</v>
      </c>
      <c r="G19" s="178">
        <v>94.754756336143799</v>
      </c>
      <c r="H19" s="178">
        <v>169.07694511794253</v>
      </c>
      <c r="I19" s="178">
        <v>432.12743017020114</v>
      </c>
      <c r="J19" s="178">
        <v>434.07786369951259</v>
      </c>
      <c r="K19" s="178">
        <v>433.92146745915545</v>
      </c>
      <c r="L19" s="178">
        <v>250.0949575728971</v>
      </c>
      <c r="M19" s="178">
        <v>319.77900985044812</v>
      </c>
      <c r="N19" s="178">
        <v>92.097613245249903</v>
      </c>
      <c r="O19" s="178">
        <v>115.39594191196593</v>
      </c>
      <c r="P19" s="178">
        <v>102.74497310363023</v>
      </c>
      <c r="Q19" s="178">
        <v>97.276462721328215</v>
      </c>
      <c r="R19" s="178">
        <v>315.78271956236449</v>
      </c>
      <c r="S19" s="178">
        <v>101.03501966616011</v>
      </c>
      <c r="T19" s="179">
        <v>77.10387209257307</v>
      </c>
      <c r="U19" s="180">
        <v>112.44459248717598</v>
      </c>
    </row>
    <row r="20" spans="1:42" x14ac:dyDescent="0.2">
      <c r="A20" s="181" t="s">
        <v>32</v>
      </c>
      <c r="B20" s="281">
        <v>201.09981451707367</v>
      </c>
      <c r="C20" s="281">
        <v>187.8093577237224</v>
      </c>
      <c r="D20" s="281">
        <v>370.24444540267535</v>
      </c>
      <c r="E20" s="281">
        <v>833.74502986035247</v>
      </c>
      <c r="F20" s="178">
        <v>358.39480110305169</v>
      </c>
      <c r="G20" s="178">
        <v>164.68228426398602</v>
      </c>
      <c r="H20" s="178">
        <v>263.39410020179821</v>
      </c>
      <c r="I20" s="178">
        <v>687.22638960969255</v>
      </c>
      <c r="J20" s="178">
        <v>732.18705846168211</v>
      </c>
      <c r="K20" s="178">
        <v>734.31857815692308</v>
      </c>
      <c r="L20" s="178">
        <v>360.6022111552561</v>
      </c>
      <c r="M20" s="178">
        <v>508.21751305893736</v>
      </c>
      <c r="N20" s="178">
        <v>178.17921464451945</v>
      </c>
      <c r="O20" s="178">
        <v>163.49070059530652</v>
      </c>
      <c r="P20" s="178">
        <v>173.55122750101458</v>
      </c>
      <c r="Q20" s="178">
        <v>157.98573689220683</v>
      </c>
      <c r="R20" s="178">
        <v>404.38293889566586</v>
      </c>
      <c r="S20" s="178">
        <v>137.15580911821817</v>
      </c>
      <c r="T20" s="179">
        <v>162.74743068718519</v>
      </c>
      <c r="U20" s="184">
        <v>158.78630067558103</v>
      </c>
    </row>
    <row r="21" spans="1:42" x14ac:dyDescent="0.2">
      <c r="A21" s="175" t="s">
        <v>60</v>
      </c>
      <c r="B21" s="281">
        <v>586.55052473262606</v>
      </c>
      <c r="C21" s="281">
        <v>535.22018994732468</v>
      </c>
      <c r="D21" s="281">
        <v>994.92340201344302</v>
      </c>
      <c r="E21" s="281">
        <v>2316.2083795358376</v>
      </c>
      <c r="F21" s="178">
        <v>912.05159131549135</v>
      </c>
      <c r="G21" s="178">
        <v>400.669063265727</v>
      </c>
      <c r="H21" s="178">
        <v>660.4886601291704</v>
      </c>
      <c r="I21" s="178">
        <v>1765.4526548474662</v>
      </c>
      <c r="J21" s="178">
        <v>1803.2701667314693</v>
      </c>
      <c r="K21" s="178">
        <v>1804.9754729137503</v>
      </c>
      <c r="L21" s="178">
        <v>935.96840642906898</v>
      </c>
      <c r="M21" s="178">
        <v>1261.3317790889841</v>
      </c>
      <c r="N21" s="178">
        <v>412.58654141147144</v>
      </c>
      <c r="O21" s="178">
        <v>429.13500457458065</v>
      </c>
      <c r="P21" s="178">
        <v>438.61986494685073</v>
      </c>
      <c r="Q21" s="178">
        <v>396.4488317836346</v>
      </c>
      <c r="R21" s="178">
        <v>1171.5518852380351</v>
      </c>
      <c r="S21" s="178">
        <v>394.08234475052836</v>
      </c>
      <c r="T21" s="179">
        <v>395.85277220419215</v>
      </c>
      <c r="U21" s="184">
        <v>435.02269465621765</v>
      </c>
    </row>
    <row r="22" spans="1:42" x14ac:dyDescent="0.2">
      <c r="A22" s="175"/>
      <c r="B22" s="281"/>
      <c r="C22" s="281"/>
      <c r="D22" s="281"/>
      <c r="E22" s="281"/>
      <c r="F22" s="178"/>
      <c r="G22" s="178"/>
      <c r="H22" s="178"/>
      <c r="I22" s="178"/>
      <c r="J22" s="178"/>
      <c r="K22" s="178"/>
      <c r="L22" s="178"/>
      <c r="M22" s="178"/>
      <c r="N22" s="178"/>
      <c r="O22" s="178"/>
      <c r="P22" s="178"/>
      <c r="Q22" s="178"/>
      <c r="R22" s="178"/>
      <c r="S22" s="178"/>
      <c r="T22" s="59"/>
      <c r="U22" s="174"/>
    </row>
    <row r="23" spans="1:42" x14ac:dyDescent="0.2">
      <c r="A23" s="167" t="s">
        <v>35</v>
      </c>
      <c r="B23" s="281"/>
      <c r="C23" s="281"/>
      <c r="D23" s="279"/>
      <c r="E23" s="279"/>
      <c r="F23" s="170"/>
      <c r="G23" s="170"/>
      <c r="H23" s="170"/>
      <c r="I23" s="170"/>
      <c r="J23" s="170"/>
      <c r="K23" s="170"/>
      <c r="L23" s="170"/>
      <c r="M23" s="170"/>
      <c r="N23" s="170"/>
      <c r="O23" s="170"/>
      <c r="P23" s="170"/>
      <c r="Q23" s="170"/>
      <c r="R23" s="170"/>
      <c r="S23" s="170"/>
      <c r="T23" s="59"/>
      <c r="U23" s="174"/>
    </row>
    <row r="24" spans="1:42" x14ac:dyDescent="0.2">
      <c r="A24" s="117" t="s">
        <v>182</v>
      </c>
      <c r="B24" s="282"/>
      <c r="C24" s="282"/>
      <c r="D24" s="279"/>
      <c r="E24" s="279"/>
      <c r="F24" s="170"/>
      <c r="G24" s="170"/>
      <c r="H24" s="170"/>
      <c r="I24" s="170"/>
      <c r="J24" s="170"/>
      <c r="K24" s="170"/>
      <c r="L24" s="170"/>
      <c r="M24" s="170"/>
      <c r="N24" s="170"/>
      <c r="O24" s="170"/>
      <c r="P24" s="170"/>
      <c r="Q24" s="170"/>
      <c r="R24" s="170"/>
      <c r="S24" s="170"/>
      <c r="T24" s="59"/>
      <c r="U24" s="174"/>
    </row>
    <row r="25" spans="1:42" x14ac:dyDescent="0.2">
      <c r="A25" s="169" t="s">
        <v>59</v>
      </c>
      <c r="B25" s="279">
        <v>11.609729237093838</v>
      </c>
      <c r="C25" s="279">
        <v>13.677948530560691</v>
      </c>
      <c r="D25" s="279">
        <v>14.696307585729308</v>
      </c>
      <c r="E25" s="279">
        <v>11.24988148648934</v>
      </c>
      <c r="F25" s="170">
        <v>14.861271509039392</v>
      </c>
      <c r="G25" s="170">
        <v>12.670041605392049</v>
      </c>
      <c r="H25" s="170">
        <v>11.441408150478557</v>
      </c>
      <c r="I25" s="170">
        <v>8.4139516548705071</v>
      </c>
      <c r="J25" s="170">
        <v>8.6897909170650856</v>
      </c>
      <c r="K25" s="170">
        <v>5.6207088157798175</v>
      </c>
      <c r="L25" s="170">
        <v>5.3148633472075595</v>
      </c>
      <c r="M25" s="170">
        <v>3.4272433972321124</v>
      </c>
      <c r="N25" s="170">
        <v>3.3501043872127925</v>
      </c>
      <c r="O25" s="170">
        <v>4.9904881293686278</v>
      </c>
      <c r="P25" s="170">
        <v>2.3728853266526277</v>
      </c>
      <c r="Q25" s="170">
        <v>1.7356700665287212</v>
      </c>
      <c r="R25" s="170">
        <v>0.88670555329644785</v>
      </c>
      <c r="S25" s="170">
        <v>1.5138459828805251</v>
      </c>
      <c r="T25" s="173">
        <v>2.7065433651805875</v>
      </c>
      <c r="U25" s="266">
        <v>3.3240725759937146</v>
      </c>
    </row>
    <row r="26" spans="1:42" x14ac:dyDescent="0.2">
      <c r="A26" s="172" t="s">
        <v>31</v>
      </c>
      <c r="B26" s="279">
        <v>34.933031103347169</v>
      </c>
      <c r="C26" s="279">
        <v>40.646519014523072</v>
      </c>
      <c r="D26" s="279">
        <v>32.796658554679745</v>
      </c>
      <c r="E26" s="279">
        <v>34.400207950137371</v>
      </c>
      <c r="F26" s="170">
        <v>32.86905543760443</v>
      </c>
      <c r="G26" s="170">
        <v>30.181113820837179</v>
      </c>
      <c r="H26" s="170">
        <v>39.732207240890887</v>
      </c>
      <c r="I26" s="170">
        <v>25.687260107398806</v>
      </c>
      <c r="J26" s="170">
        <v>25.024764921433711</v>
      </c>
      <c r="K26" s="170">
        <v>21.925543445204219</v>
      </c>
      <c r="L26" s="170">
        <v>17.474356798845879</v>
      </c>
      <c r="M26" s="170">
        <v>14.553550892408543</v>
      </c>
      <c r="N26" s="170">
        <v>13.374248310119013</v>
      </c>
      <c r="O26" s="170">
        <v>13.578202772887355</v>
      </c>
      <c r="P26" s="170">
        <v>9.4532378444187781</v>
      </c>
      <c r="Q26" s="170">
        <v>12.596968786561458</v>
      </c>
      <c r="R26" s="170">
        <v>4.5375490999641759</v>
      </c>
      <c r="S26" s="170">
        <v>7.3928953275734051</v>
      </c>
      <c r="T26" s="173">
        <v>7.1205889229262116</v>
      </c>
      <c r="U26" s="266">
        <v>4.7920114222231005</v>
      </c>
    </row>
    <row r="27" spans="1:42" x14ac:dyDescent="0.2">
      <c r="A27" s="172" t="s">
        <v>32</v>
      </c>
      <c r="B27" s="279">
        <v>68.303802419492939</v>
      </c>
      <c r="C27" s="279">
        <v>71.747688959380227</v>
      </c>
      <c r="D27" s="279">
        <v>71.346369974954598</v>
      </c>
      <c r="E27" s="279">
        <v>72.325781849936973</v>
      </c>
      <c r="F27" s="170">
        <v>73.912970172710686</v>
      </c>
      <c r="G27" s="170">
        <v>77.888958589851626</v>
      </c>
      <c r="H27" s="170">
        <v>68.653307455379704</v>
      </c>
      <c r="I27" s="170">
        <v>66.589580635994565</v>
      </c>
      <c r="J27" s="170">
        <v>62.708365135137335</v>
      </c>
      <c r="K27" s="170">
        <v>61.032432804109838</v>
      </c>
      <c r="L27" s="170">
        <v>61.534279918237559</v>
      </c>
      <c r="M27" s="170">
        <v>56.012462748415849</v>
      </c>
      <c r="N27" s="170">
        <v>51.644937703172722</v>
      </c>
      <c r="O27" s="170">
        <v>50.604439950268386</v>
      </c>
      <c r="P27" s="170">
        <v>50.454266334235463</v>
      </c>
      <c r="Q27" s="170">
        <v>36.070753233812205</v>
      </c>
      <c r="R27" s="170">
        <v>36.762119081076008</v>
      </c>
      <c r="S27" s="170">
        <v>32.183305851097593</v>
      </c>
      <c r="T27" s="173">
        <v>28.026764319479842</v>
      </c>
      <c r="U27" s="266">
        <v>31.051393930604082</v>
      </c>
    </row>
    <row r="28" spans="1:42" x14ac:dyDescent="0.2">
      <c r="A28" s="174" t="s">
        <v>62</v>
      </c>
      <c r="B28" s="279">
        <v>38.972499727070996</v>
      </c>
      <c r="C28" s="279">
        <v>43.325523310033553</v>
      </c>
      <c r="D28" s="279">
        <v>39.622444757557588</v>
      </c>
      <c r="E28" s="279">
        <v>39.544768922467291</v>
      </c>
      <c r="F28" s="170">
        <v>42.501601654486471</v>
      </c>
      <c r="G28" s="170">
        <v>42.975620569020691</v>
      </c>
      <c r="H28" s="170">
        <v>40.641546607310403</v>
      </c>
      <c r="I28" s="170">
        <v>36.081037860378856</v>
      </c>
      <c r="J28" s="170">
        <v>34.08322506409521</v>
      </c>
      <c r="K28" s="170">
        <v>31.682411635137491</v>
      </c>
      <c r="L28" s="170">
        <v>30.588490873463041</v>
      </c>
      <c r="M28" s="170">
        <v>27.118609812859891</v>
      </c>
      <c r="N28" s="170">
        <v>25.25093582939828</v>
      </c>
      <c r="O28" s="170">
        <v>24.186789130645721</v>
      </c>
      <c r="P28" s="170">
        <v>23.090944547300023</v>
      </c>
      <c r="Q28" s="170">
        <v>17.947410490897902</v>
      </c>
      <c r="R28" s="170">
        <v>15.053363896368158</v>
      </c>
      <c r="S28" s="170">
        <v>13.214869418161413</v>
      </c>
      <c r="T28" s="173">
        <v>12.981559637809811</v>
      </c>
      <c r="U28" s="266">
        <v>13.670610841370461</v>
      </c>
    </row>
    <row r="29" spans="1:42" x14ac:dyDescent="0.2">
      <c r="A29" s="175" t="s">
        <v>34</v>
      </c>
      <c r="B29" s="279"/>
      <c r="C29" s="279"/>
      <c r="D29" s="279"/>
      <c r="E29" s="279"/>
      <c r="F29" s="170"/>
      <c r="G29" s="170"/>
      <c r="H29" s="170"/>
      <c r="I29" s="170"/>
      <c r="J29" s="170"/>
      <c r="K29" s="170"/>
      <c r="L29" s="170"/>
      <c r="M29" s="170"/>
      <c r="N29" s="170"/>
      <c r="O29" s="170"/>
      <c r="P29" s="170"/>
      <c r="Q29" s="170"/>
      <c r="R29" s="170"/>
      <c r="S29" s="170"/>
      <c r="T29" s="59"/>
      <c r="U29" s="174"/>
    </row>
    <row r="30" spans="1:42" x14ac:dyDescent="0.2">
      <c r="A30" s="176" t="s">
        <v>61</v>
      </c>
      <c r="B30" s="274">
        <v>173</v>
      </c>
      <c r="C30" s="274">
        <v>182</v>
      </c>
      <c r="D30" s="274">
        <v>374</v>
      </c>
      <c r="E30" s="274">
        <v>686</v>
      </c>
      <c r="F30" s="177">
        <v>335</v>
      </c>
      <c r="G30" s="177">
        <v>137</v>
      </c>
      <c r="H30" s="177">
        <v>248</v>
      </c>
      <c r="I30" s="177">
        <v>686</v>
      </c>
      <c r="J30" s="177">
        <v>689</v>
      </c>
      <c r="K30" s="177">
        <v>708</v>
      </c>
      <c r="L30" s="177">
        <v>357</v>
      </c>
      <c r="M30" s="177">
        <v>470</v>
      </c>
      <c r="N30" s="177">
        <v>137</v>
      </c>
      <c r="O30" s="177">
        <v>156</v>
      </c>
      <c r="P30" s="177">
        <v>152</v>
      </c>
      <c r="Q30" s="178">
        <v>133</v>
      </c>
      <c r="R30" s="178">
        <v>473</v>
      </c>
      <c r="S30" s="178">
        <v>157</v>
      </c>
      <c r="T30" s="179">
        <v>171</v>
      </c>
      <c r="U30" s="184">
        <v>189</v>
      </c>
      <c r="W30" s="334"/>
      <c r="X30" s="334"/>
      <c r="Y30" s="334"/>
      <c r="Z30" s="334"/>
      <c r="AA30" s="334"/>
      <c r="AB30" s="334"/>
      <c r="AC30" s="334"/>
      <c r="AD30" s="334"/>
      <c r="AE30" s="334"/>
      <c r="AF30" s="334"/>
      <c r="AG30" s="334"/>
      <c r="AH30" s="334"/>
      <c r="AI30" s="334"/>
      <c r="AJ30" s="334"/>
      <c r="AK30" s="334"/>
      <c r="AL30" s="334"/>
      <c r="AM30" s="334"/>
      <c r="AN30" s="334"/>
      <c r="AO30" s="334"/>
      <c r="AP30" s="334"/>
    </row>
    <row r="31" spans="1:42" x14ac:dyDescent="0.2">
      <c r="A31" s="181" t="s">
        <v>31</v>
      </c>
      <c r="B31" s="274">
        <v>107</v>
      </c>
      <c r="C31" s="274">
        <v>130</v>
      </c>
      <c r="D31" s="274">
        <v>233</v>
      </c>
      <c r="E31" s="274">
        <v>513</v>
      </c>
      <c r="F31" s="177">
        <v>236</v>
      </c>
      <c r="G31" s="177">
        <v>99</v>
      </c>
      <c r="H31" s="177">
        <v>210</v>
      </c>
      <c r="I31" s="177">
        <v>467</v>
      </c>
      <c r="J31" s="177">
        <v>482</v>
      </c>
      <c r="K31" s="177">
        <v>497</v>
      </c>
      <c r="L31" s="177">
        <v>236</v>
      </c>
      <c r="M31" s="177">
        <v>334</v>
      </c>
      <c r="N31" s="177">
        <v>92</v>
      </c>
      <c r="O31" s="177">
        <v>113</v>
      </c>
      <c r="P31" s="177">
        <v>113</v>
      </c>
      <c r="Q31" s="178">
        <v>108</v>
      </c>
      <c r="R31" s="178">
        <v>332</v>
      </c>
      <c r="S31" s="178">
        <v>99</v>
      </c>
      <c r="T31" s="179">
        <v>88</v>
      </c>
      <c r="U31" s="184">
        <v>115</v>
      </c>
      <c r="W31" s="334"/>
      <c r="X31" s="334"/>
      <c r="Y31" s="334"/>
      <c r="Z31" s="334"/>
      <c r="AA31" s="334"/>
      <c r="AB31" s="334"/>
      <c r="AC31" s="334"/>
      <c r="AD31" s="334"/>
      <c r="AE31" s="334"/>
      <c r="AF31" s="334"/>
      <c r="AG31" s="334"/>
      <c r="AH31" s="334"/>
      <c r="AI31" s="334"/>
      <c r="AJ31" s="334"/>
      <c r="AK31" s="334"/>
      <c r="AL31" s="334"/>
      <c r="AM31" s="334"/>
      <c r="AN31" s="334"/>
      <c r="AO31" s="334"/>
      <c r="AP31" s="334"/>
    </row>
    <row r="32" spans="1:42" x14ac:dyDescent="0.2">
      <c r="A32" s="181" t="s">
        <v>32</v>
      </c>
      <c r="B32" s="274">
        <v>168</v>
      </c>
      <c r="C32" s="274">
        <v>189</v>
      </c>
      <c r="D32" s="274">
        <v>354</v>
      </c>
      <c r="E32" s="274">
        <v>732</v>
      </c>
      <c r="F32" s="177">
        <v>353</v>
      </c>
      <c r="G32" s="177">
        <v>153</v>
      </c>
      <c r="H32" s="177">
        <v>266</v>
      </c>
      <c r="I32" s="177">
        <v>713</v>
      </c>
      <c r="J32" s="177">
        <v>747</v>
      </c>
      <c r="K32" s="177">
        <v>740</v>
      </c>
      <c r="L32" s="177">
        <v>397</v>
      </c>
      <c r="M32" s="177">
        <v>501</v>
      </c>
      <c r="N32" s="177">
        <v>133</v>
      </c>
      <c r="O32" s="177">
        <v>131</v>
      </c>
      <c r="P32" s="177">
        <v>170</v>
      </c>
      <c r="Q32" s="178">
        <v>142</v>
      </c>
      <c r="R32" s="178">
        <v>465</v>
      </c>
      <c r="S32" s="178">
        <v>116</v>
      </c>
      <c r="T32" s="179">
        <v>117</v>
      </c>
      <c r="U32" s="184">
        <v>156</v>
      </c>
      <c r="W32" s="334"/>
      <c r="X32" s="334"/>
      <c r="Y32" s="334"/>
      <c r="Z32" s="334"/>
      <c r="AA32" s="334"/>
      <c r="AB32" s="334"/>
      <c r="AC32" s="334"/>
      <c r="AD32" s="334"/>
      <c r="AE32" s="334"/>
      <c r="AF32" s="334"/>
      <c r="AG32" s="334"/>
      <c r="AH32" s="334"/>
      <c r="AI32" s="334"/>
      <c r="AJ32" s="334"/>
      <c r="AK32" s="334"/>
      <c r="AL32" s="334"/>
      <c r="AM32" s="334"/>
      <c r="AN32" s="334"/>
      <c r="AO32" s="334"/>
      <c r="AP32" s="334"/>
    </row>
    <row r="33" spans="1:42" x14ac:dyDescent="0.2">
      <c r="A33" s="175" t="s">
        <v>62</v>
      </c>
      <c r="B33" s="274">
        <v>448</v>
      </c>
      <c r="C33" s="274">
        <v>501</v>
      </c>
      <c r="D33" s="274">
        <v>961</v>
      </c>
      <c r="E33" s="274">
        <v>1931</v>
      </c>
      <c r="F33" s="177">
        <v>924</v>
      </c>
      <c r="G33" s="177">
        <v>389</v>
      </c>
      <c r="H33" s="177">
        <v>724</v>
      </c>
      <c r="I33" s="177">
        <v>1866</v>
      </c>
      <c r="J33" s="177">
        <v>1918</v>
      </c>
      <c r="K33" s="177">
        <v>1945</v>
      </c>
      <c r="L33" s="177">
        <v>990</v>
      </c>
      <c r="M33" s="177">
        <v>1305</v>
      </c>
      <c r="N33" s="177">
        <v>362</v>
      </c>
      <c r="O33" s="177">
        <v>400</v>
      </c>
      <c r="P33" s="177">
        <v>435</v>
      </c>
      <c r="Q33" s="178">
        <v>383</v>
      </c>
      <c r="R33" s="178">
        <v>1270</v>
      </c>
      <c r="S33" s="178">
        <v>372</v>
      </c>
      <c r="T33" s="179">
        <v>376</v>
      </c>
      <c r="U33" s="184">
        <v>460</v>
      </c>
      <c r="W33" s="334"/>
      <c r="X33" s="334"/>
      <c r="Y33" s="334"/>
      <c r="Z33" s="334"/>
      <c r="AA33" s="334"/>
      <c r="AB33" s="334"/>
      <c r="AC33" s="334"/>
      <c r="AD33" s="334"/>
      <c r="AE33" s="334"/>
      <c r="AF33" s="334"/>
      <c r="AG33" s="334"/>
      <c r="AH33" s="334"/>
      <c r="AI33" s="334"/>
      <c r="AJ33" s="334"/>
      <c r="AK33" s="334"/>
      <c r="AL33" s="334"/>
      <c r="AM33" s="334"/>
      <c r="AN33" s="334"/>
      <c r="AO33" s="334"/>
      <c r="AP33" s="334"/>
    </row>
    <row r="34" spans="1:42" x14ac:dyDescent="0.2">
      <c r="A34" s="175" t="s">
        <v>157</v>
      </c>
      <c r="B34" s="280"/>
      <c r="C34" s="280"/>
      <c r="D34" s="279"/>
      <c r="E34" s="279"/>
      <c r="F34" s="170"/>
      <c r="G34" s="170"/>
      <c r="H34" s="170"/>
      <c r="I34" s="170"/>
      <c r="J34" s="170"/>
      <c r="K34" s="170"/>
      <c r="L34" s="170"/>
      <c r="M34" s="170"/>
      <c r="N34" s="170"/>
      <c r="O34" s="170"/>
      <c r="P34" s="170"/>
      <c r="Q34" s="178"/>
      <c r="R34" s="178"/>
      <c r="S34" s="178"/>
      <c r="T34" s="183"/>
      <c r="U34" s="174"/>
    </row>
    <row r="35" spans="1:42" x14ac:dyDescent="0.2">
      <c r="A35" s="176" t="s">
        <v>61</v>
      </c>
      <c r="B35" s="281">
        <v>204.95794899435037</v>
      </c>
      <c r="C35" s="281">
        <v>178.38736541578845</v>
      </c>
      <c r="D35" s="281">
        <v>412.44484466606372</v>
      </c>
      <c r="E35" s="281">
        <v>832.05643496638572</v>
      </c>
      <c r="F35" s="178">
        <v>322.32305521024421</v>
      </c>
      <c r="G35" s="178">
        <v>142.00888667000706</v>
      </c>
      <c r="H35" s="178">
        <v>234.21761650834026</v>
      </c>
      <c r="I35" s="178">
        <v>596.01534011184174</v>
      </c>
      <c r="J35" s="178">
        <v>625.8454332139487</v>
      </c>
      <c r="K35" s="178">
        <v>617.02064789304814</v>
      </c>
      <c r="L35" s="178">
        <v>326.49361189667502</v>
      </c>
      <c r="M35" s="178">
        <v>429.53532122520295</v>
      </c>
      <c r="N35" s="178">
        <v>140.66939579136624</v>
      </c>
      <c r="O35" s="178">
        <v>137.57762707873428</v>
      </c>
      <c r="P35" s="178">
        <v>139.34980034173623</v>
      </c>
      <c r="Q35" s="178">
        <v>121.9328104449627</v>
      </c>
      <c r="R35" s="178">
        <v>415.35463145028422</v>
      </c>
      <c r="S35" s="178">
        <v>154.84279161375363</v>
      </c>
      <c r="T35" s="179">
        <v>144.79748163149188</v>
      </c>
      <c r="U35" s="184">
        <v>168.36322919679696</v>
      </c>
    </row>
    <row r="36" spans="1:42" x14ac:dyDescent="0.2">
      <c r="A36" s="181" t="s">
        <v>31</v>
      </c>
      <c r="B36" s="281">
        <v>133.90629174756367</v>
      </c>
      <c r="C36" s="281">
        <v>128.32254357491877</v>
      </c>
      <c r="D36" s="281">
        <v>261.39169664855268</v>
      </c>
      <c r="E36" s="281">
        <v>595.84343434343111</v>
      </c>
      <c r="F36" s="178">
        <v>223.07395446008596</v>
      </c>
      <c r="G36" s="178">
        <v>89.434216058322875</v>
      </c>
      <c r="H36" s="178">
        <v>177.88623588977828</v>
      </c>
      <c r="I36" s="178">
        <v>418.84416587003841</v>
      </c>
      <c r="J36" s="178">
        <v>414.27511694098223</v>
      </c>
      <c r="K36" s="178">
        <v>418.25265597018364</v>
      </c>
      <c r="L36" s="178">
        <v>226.35457513594073</v>
      </c>
      <c r="M36" s="178">
        <v>311.10102109481414</v>
      </c>
      <c r="N36" s="178">
        <v>101.53095868501147</v>
      </c>
      <c r="O36" s="178">
        <v>112.98866941266806</v>
      </c>
      <c r="P36" s="178">
        <v>108.25745782283016</v>
      </c>
      <c r="Q36" s="178">
        <v>104.31325389000764</v>
      </c>
      <c r="R36" s="178">
        <v>303.82287970645723</v>
      </c>
      <c r="S36" s="178">
        <v>104.36279365246429</v>
      </c>
      <c r="T36" s="179">
        <v>102.2978019541581</v>
      </c>
      <c r="U36" s="184">
        <v>106.01046664441745</v>
      </c>
    </row>
    <row r="37" spans="1:42" x14ac:dyDescent="0.2">
      <c r="A37" s="181" t="s">
        <v>32</v>
      </c>
      <c r="B37" s="281">
        <v>209.64386229087896</v>
      </c>
      <c r="C37" s="281">
        <v>198.17382921541025</v>
      </c>
      <c r="D37" s="281">
        <v>380.30793881313826</v>
      </c>
      <c r="E37" s="281">
        <v>811.69840921542891</v>
      </c>
      <c r="F37" s="178">
        <v>352.03451352984376</v>
      </c>
      <c r="G37" s="178">
        <v>156.04145917360054</v>
      </c>
      <c r="H37" s="178">
        <v>249.92880048074448</v>
      </c>
      <c r="I37" s="178">
        <v>683.19818226533255</v>
      </c>
      <c r="J37" s="178">
        <v>686.28692752903828</v>
      </c>
      <c r="K37" s="178">
        <v>686.93118403952076</v>
      </c>
      <c r="L37" s="178">
        <v>362.57347218647436</v>
      </c>
      <c r="M37" s="178">
        <v>487.48366565320657</v>
      </c>
      <c r="N37" s="178">
        <v>162.40917980667419</v>
      </c>
      <c r="O37" s="178">
        <v>145.34341541471611</v>
      </c>
      <c r="P37" s="178">
        <v>159.46312761399042</v>
      </c>
      <c r="Q37" s="178">
        <v>139.86741254268529</v>
      </c>
      <c r="R37" s="178">
        <v>418.22445421778104</v>
      </c>
      <c r="S37" s="178">
        <v>127.54960708948472</v>
      </c>
      <c r="T37" s="179">
        <v>138.73928242350058</v>
      </c>
      <c r="U37" s="184">
        <v>154.37745509877547</v>
      </c>
    </row>
    <row r="38" spans="1:42" x14ac:dyDescent="0.2">
      <c r="A38" s="175" t="s">
        <v>62</v>
      </c>
      <c r="B38" s="281">
        <v>548.50810303279036</v>
      </c>
      <c r="C38" s="281">
        <v>504.88373820611713</v>
      </c>
      <c r="D38" s="281">
        <v>1054.1444801277576</v>
      </c>
      <c r="E38" s="281">
        <v>2239.5982785252431</v>
      </c>
      <c r="F38" s="178">
        <v>897.4315232001735</v>
      </c>
      <c r="G38" s="178">
        <v>387.48456190193065</v>
      </c>
      <c r="H38" s="178">
        <v>662.03265287886279</v>
      </c>
      <c r="I38" s="178">
        <v>1698.0576882472019</v>
      </c>
      <c r="J38" s="178">
        <v>1726.4074776839595</v>
      </c>
      <c r="K38" s="178">
        <v>1722.2044879027651</v>
      </c>
      <c r="L38" s="178">
        <v>915.42165921908872</v>
      </c>
      <c r="M38" s="178">
        <v>1228.1200079732191</v>
      </c>
      <c r="N38" s="178">
        <v>404.60953428305208</v>
      </c>
      <c r="O38" s="178">
        <v>395.90971190611845</v>
      </c>
      <c r="P38" s="178">
        <v>407.07038577855661</v>
      </c>
      <c r="Q38" s="178">
        <v>366.1134768776555</v>
      </c>
      <c r="R38" s="178">
        <v>1137.4019653745222</v>
      </c>
      <c r="S38" s="178">
        <v>386.75519235570277</v>
      </c>
      <c r="T38" s="179">
        <v>385.83456600915042</v>
      </c>
      <c r="U38" s="184">
        <v>428.75115093998977</v>
      </c>
    </row>
    <row r="39" spans="1:42" x14ac:dyDescent="0.2">
      <c r="A39" s="185"/>
      <c r="B39" s="281"/>
      <c r="C39" s="281"/>
      <c r="D39" s="281"/>
      <c r="E39" s="281"/>
      <c r="F39" s="178"/>
      <c r="G39" s="178"/>
      <c r="H39" s="178"/>
      <c r="I39" s="178"/>
      <c r="J39" s="178"/>
      <c r="K39" s="178"/>
      <c r="L39" s="178"/>
      <c r="M39" s="178"/>
      <c r="N39" s="178"/>
      <c r="O39" s="178"/>
      <c r="P39" s="178"/>
      <c r="Q39" s="178"/>
      <c r="R39" s="178"/>
      <c r="S39" s="178"/>
      <c r="T39" s="59"/>
      <c r="U39" s="174"/>
    </row>
    <row r="40" spans="1:42" x14ac:dyDescent="0.2">
      <c r="A40" s="167" t="s">
        <v>36</v>
      </c>
      <c r="B40" s="281"/>
      <c r="C40" s="281"/>
      <c r="D40" s="279"/>
      <c r="E40" s="279"/>
      <c r="F40" s="170"/>
      <c r="G40" s="170"/>
      <c r="H40" s="170"/>
      <c r="I40" s="170"/>
      <c r="J40" s="170"/>
      <c r="K40" s="170"/>
      <c r="L40" s="170"/>
      <c r="M40" s="170"/>
      <c r="N40" s="170"/>
      <c r="O40" s="170"/>
      <c r="P40" s="170"/>
      <c r="Q40" s="170"/>
      <c r="R40" s="170"/>
      <c r="S40" s="170"/>
      <c r="T40" s="59"/>
      <c r="U40" s="174"/>
    </row>
    <row r="41" spans="1:42" x14ac:dyDescent="0.2">
      <c r="A41" s="117" t="s">
        <v>182</v>
      </c>
      <c r="B41" s="282"/>
      <c r="C41" s="282"/>
      <c r="D41" s="279"/>
      <c r="E41" s="279"/>
      <c r="F41" s="170"/>
      <c r="G41" s="170"/>
      <c r="H41" s="170"/>
      <c r="I41" s="170"/>
      <c r="J41" s="170"/>
      <c r="K41" s="170"/>
      <c r="L41" s="170"/>
      <c r="M41" s="170"/>
      <c r="N41" s="170"/>
      <c r="O41" s="170"/>
      <c r="P41" s="170"/>
      <c r="Q41" s="170"/>
      <c r="R41" s="170"/>
      <c r="S41" s="170"/>
      <c r="T41" s="59"/>
      <c r="U41" s="174"/>
    </row>
    <row r="42" spans="1:42" x14ac:dyDescent="0.2">
      <c r="A42" s="169" t="s">
        <v>59</v>
      </c>
      <c r="B42" s="279">
        <v>17.744331338053513</v>
      </c>
      <c r="C42" s="279">
        <v>16.796128393481592</v>
      </c>
      <c r="D42" s="279">
        <v>17.624734717038859</v>
      </c>
      <c r="E42" s="279">
        <v>14.57774318014363</v>
      </c>
      <c r="F42" s="170">
        <v>17.22633224873427</v>
      </c>
      <c r="G42" s="170">
        <v>14.07946809741127</v>
      </c>
      <c r="H42" s="170">
        <v>12.640116462183778</v>
      </c>
      <c r="I42" s="170">
        <v>9.4237248746139706</v>
      </c>
      <c r="J42" s="170">
        <v>9.8395911651799235</v>
      </c>
      <c r="K42" s="170">
        <v>6.4772950680878125</v>
      </c>
      <c r="L42" s="170">
        <v>6.4808959653264262</v>
      </c>
      <c r="M42" s="170">
        <v>4.4858690236797036</v>
      </c>
      <c r="N42" s="170">
        <v>4.308530752970678</v>
      </c>
      <c r="O42" s="170">
        <v>4.9354324634851361</v>
      </c>
      <c r="P42" s="170">
        <v>2.584099742043318</v>
      </c>
      <c r="Q42" s="170">
        <v>2.3249711879893211</v>
      </c>
      <c r="R42" s="170">
        <v>2.1869877228075278</v>
      </c>
      <c r="S42" s="170">
        <v>1.042653556158881</v>
      </c>
      <c r="T42" s="173">
        <v>1.6786715968597452</v>
      </c>
      <c r="U42" s="267">
        <v>2.7544529062724004</v>
      </c>
    </row>
    <row r="43" spans="1:42" x14ac:dyDescent="0.2">
      <c r="A43" s="172" t="s">
        <v>31</v>
      </c>
      <c r="B43" s="279">
        <v>35.418922158547979</v>
      </c>
      <c r="C43" s="279">
        <v>39.382490262068274</v>
      </c>
      <c r="D43" s="279">
        <v>36.953633534949851</v>
      </c>
      <c r="E43" s="279">
        <v>37.452327263473691</v>
      </c>
      <c r="F43" s="170">
        <v>37.776395398057382</v>
      </c>
      <c r="G43" s="170">
        <v>33.099647124352941</v>
      </c>
      <c r="H43" s="170">
        <v>37.113966984534471</v>
      </c>
      <c r="I43" s="170">
        <v>26.276606283336584</v>
      </c>
      <c r="J43" s="170">
        <v>26.168856526353562</v>
      </c>
      <c r="K43" s="170">
        <v>21.428768397703731</v>
      </c>
      <c r="L43" s="170">
        <v>19.705370265511934</v>
      </c>
      <c r="M43" s="170">
        <v>14.79275487228913</v>
      </c>
      <c r="N43" s="170">
        <v>9.9793258723365863</v>
      </c>
      <c r="O43" s="170">
        <v>13.032251520650865</v>
      </c>
      <c r="P43" s="170">
        <v>11.019230202531109</v>
      </c>
      <c r="Q43" s="170">
        <v>9.783023760116631</v>
      </c>
      <c r="R43" s="170">
        <v>6.0519379035214982</v>
      </c>
      <c r="S43" s="170">
        <v>7.9674281255559558</v>
      </c>
      <c r="T43" s="173">
        <v>5.5949451877849201</v>
      </c>
      <c r="U43" s="267">
        <v>6.160803439721632</v>
      </c>
    </row>
    <row r="44" spans="1:42" x14ac:dyDescent="0.2">
      <c r="A44" s="172" t="s">
        <v>32</v>
      </c>
      <c r="B44" s="279">
        <v>71.239332455330299</v>
      </c>
      <c r="C44" s="279">
        <v>71.501998507916127</v>
      </c>
      <c r="D44" s="279">
        <v>72.039541557039513</v>
      </c>
      <c r="E44" s="279">
        <v>73.118973363177531</v>
      </c>
      <c r="F44" s="170">
        <v>74.425756883794321</v>
      </c>
      <c r="G44" s="170">
        <v>70.807539271505121</v>
      </c>
      <c r="H44" s="170">
        <v>66.970626891433952</v>
      </c>
      <c r="I44" s="170">
        <v>66.691798314772015</v>
      </c>
      <c r="J44" s="170">
        <v>61.726786927328249</v>
      </c>
      <c r="K44" s="170">
        <v>57.233658883428554</v>
      </c>
      <c r="L44" s="170">
        <v>60.293657777374484</v>
      </c>
      <c r="M44" s="170">
        <v>53.778888042413087</v>
      </c>
      <c r="N44" s="170">
        <v>53.373616403456722</v>
      </c>
      <c r="O44" s="170">
        <v>48.330034116291081</v>
      </c>
      <c r="P44" s="170">
        <v>45.22078397848874</v>
      </c>
      <c r="Q44" s="170">
        <v>34.219400067643754</v>
      </c>
      <c r="R44" s="170">
        <v>36.879344281951624</v>
      </c>
      <c r="S44" s="170">
        <v>35.851092080163006</v>
      </c>
      <c r="T44" s="173">
        <v>32.362398771457826</v>
      </c>
      <c r="U44" s="267">
        <v>30.963535723839946</v>
      </c>
    </row>
    <row r="45" spans="1:42" x14ac:dyDescent="0.2">
      <c r="A45" s="174" t="s">
        <v>36</v>
      </c>
      <c r="B45" s="279">
        <v>41.627786464811209</v>
      </c>
      <c r="C45" s="279">
        <v>42.851969025546474</v>
      </c>
      <c r="D45" s="279">
        <v>42.544800927673684</v>
      </c>
      <c r="E45" s="279">
        <v>41.710671031581207</v>
      </c>
      <c r="F45" s="170">
        <v>44.850415856584476</v>
      </c>
      <c r="G45" s="170">
        <v>41.608804868608559</v>
      </c>
      <c r="H45" s="170">
        <v>40.148648748216701</v>
      </c>
      <c r="I45" s="170">
        <v>36.223961981357398</v>
      </c>
      <c r="J45" s="170">
        <v>34.616249870487707</v>
      </c>
      <c r="K45" s="170">
        <v>30.541485051040105</v>
      </c>
      <c r="L45" s="170">
        <v>30.90409896050247</v>
      </c>
      <c r="M45" s="170">
        <v>26.813485847280464</v>
      </c>
      <c r="N45" s="170">
        <v>26.101374888749966</v>
      </c>
      <c r="O45" s="170">
        <v>23.420396986913918</v>
      </c>
      <c r="P45" s="170">
        <v>21.478087137405709</v>
      </c>
      <c r="Q45" s="170">
        <v>16.75437934354926</v>
      </c>
      <c r="R45" s="170">
        <v>15.583935329507753</v>
      </c>
      <c r="S45" s="170">
        <v>14.664329328475487</v>
      </c>
      <c r="T45" s="173">
        <v>14.411795959397503</v>
      </c>
      <c r="U45" s="267">
        <v>13.843231384735914</v>
      </c>
    </row>
    <row r="46" spans="1:42" x14ac:dyDescent="0.2">
      <c r="A46" s="175" t="s">
        <v>34</v>
      </c>
      <c r="B46" s="279"/>
      <c r="C46" s="279"/>
      <c r="D46" s="279"/>
      <c r="E46" s="279"/>
      <c r="F46" s="170"/>
      <c r="G46" s="170"/>
      <c r="H46" s="170"/>
      <c r="I46" s="170"/>
      <c r="J46" s="170"/>
      <c r="K46" s="170"/>
      <c r="L46" s="170"/>
      <c r="M46" s="170"/>
      <c r="N46" s="170"/>
      <c r="O46" s="170"/>
      <c r="P46" s="170"/>
      <c r="Q46" s="170"/>
      <c r="R46" s="170"/>
      <c r="S46" s="170"/>
      <c r="T46" s="59"/>
      <c r="U46" s="174"/>
    </row>
    <row r="47" spans="1:42" x14ac:dyDescent="0.2">
      <c r="A47" s="176" t="s">
        <v>61</v>
      </c>
      <c r="B47" s="274">
        <v>367</v>
      </c>
      <c r="C47" s="274">
        <v>395</v>
      </c>
      <c r="D47" s="274">
        <v>690</v>
      </c>
      <c r="E47" s="274">
        <v>1442</v>
      </c>
      <c r="F47" s="177">
        <v>647</v>
      </c>
      <c r="G47" s="177">
        <v>297</v>
      </c>
      <c r="H47" s="177">
        <v>497</v>
      </c>
      <c r="I47" s="177">
        <v>1365</v>
      </c>
      <c r="J47" s="177">
        <v>1419</v>
      </c>
      <c r="K47" s="177">
        <v>1365</v>
      </c>
      <c r="L47" s="177">
        <v>753</v>
      </c>
      <c r="M47" s="177">
        <v>971</v>
      </c>
      <c r="N47" s="177">
        <v>278</v>
      </c>
      <c r="O47" s="177">
        <v>305</v>
      </c>
      <c r="P47" s="177">
        <v>315</v>
      </c>
      <c r="Q47" s="178">
        <v>285</v>
      </c>
      <c r="R47" s="178">
        <v>965</v>
      </c>
      <c r="S47" s="178">
        <v>299</v>
      </c>
      <c r="T47" s="173">
        <v>327</v>
      </c>
      <c r="U47" s="185">
        <v>338</v>
      </c>
      <c r="W47" s="334"/>
      <c r="X47" s="334"/>
      <c r="Y47" s="334"/>
      <c r="Z47" s="334"/>
      <c r="AA47" s="334"/>
      <c r="AB47" s="334"/>
      <c r="AC47" s="334"/>
      <c r="AD47" s="334"/>
      <c r="AE47" s="334"/>
      <c r="AF47" s="334"/>
      <c r="AG47" s="334"/>
      <c r="AH47" s="334"/>
      <c r="AI47" s="334"/>
      <c r="AJ47" s="334"/>
      <c r="AK47" s="334"/>
      <c r="AL47" s="334"/>
      <c r="AM47" s="334"/>
      <c r="AN47" s="334"/>
      <c r="AO47" s="334"/>
      <c r="AP47" s="334"/>
    </row>
    <row r="48" spans="1:42" x14ac:dyDescent="0.2">
      <c r="A48" s="181" t="s">
        <v>31</v>
      </c>
      <c r="B48" s="274">
        <v>240</v>
      </c>
      <c r="C48" s="274">
        <v>262</v>
      </c>
      <c r="D48" s="274">
        <v>479</v>
      </c>
      <c r="E48" s="274">
        <v>1023</v>
      </c>
      <c r="F48" s="177">
        <v>468</v>
      </c>
      <c r="G48" s="177">
        <v>193</v>
      </c>
      <c r="H48" s="177">
        <v>395</v>
      </c>
      <c r="I48" s="177">
        <v>937</v>
      </c>
      <c r="J48" s="177">
        <v>998</v>
      </c>
      <c r="K48" s="177">
        <v>977</v>
      </c>
      <c r="L48" s="177">
        <v>529</v>
      </c>
      <c r="M48" s="177">
        <v>690</v>
      </c>
      <c r="N48" s="177">
        <v>171</v>
      </c>
      <c r="O48" s="177">
        <v>225</v>
      </c>
      <c r="P48" s="177">
        <v>219</v>
      </c>
      <c r="Q48" s="178">
        <v>214</v>
      </c>
      <c r="R48" s="178">
        <v>637</v>
      </c>
      <c r="S48" s="178">
        <v>196</v>
      </c>
      <c r="T48" s="173">
        <v>157</v>
      </c>
      <c r="U48" s="185">
        <v>236</v>
      </c>
      <c r="W48" s="334"/>
      <c r="X48" s="334"/>
      <c r="Y48" s="334"/>
      <c r="Z48" s="334"/>
      <c r="AA48" s="334"/>
      <c r="AB48" s="334"/>
      <c r="AC48" s="334"/>
      <c r="AD48" s="334"/>
      <c r="AE48" s="334"/>
      <c r="AF48" s="334"/>
      <c r="AG48" s="334"/>
      <c r="AH48" s="334"/>
      <c r="AI48" s="334"/>
      <c r="AJ48" s="334"/>
      <c r="AK48" s="334"/>
      <c r="AL48" s="334"/>
      <c r="AM48" s="334"/>
      <c r="AN48" s="334"/>
      <c r="AO48" s="334"/>
      <c r="AP48" s="334"/>
    </row>
    <row r="49" spans="1:42" x14ac:dyDescent="0.2">
      <c r="A49" s="181" t="s">
        <v>32</v>
      </c>
      <c r="B49" s="274">
        <v>341</v>
      </c>
      <c r="C49" s="274">
        <v>358</v>
      </c>
      <c r="D49" s="274">
        <v>704</v>
      </c>
      <c r="E49" s="274">
        <v>1474</v>
      </c>
      <c r="F49" s="177">
        <v>693</v>
      </c>
      <c r="G49" s="177">
        <v>304</v>
      </c>
      <c r="H49" s="177">
        <v>545</v>
      </c>
      <c r="I49" s="177">
        <v>1442</v>
      </c>
      <c r="J49" s="177">
        <v>1538</v>
      </c>
      <c r="K49" s="177">
        <v>1485</v>
      </c>
      <c r="L49" s="177">
        <v>768</v>
      </c>
      <c r="M49" s="177">
        <v>1023</v>
      </c>
      <c r="N49" s="177">
        <v>283</v>
      </c>
      <c r="O49" s="177">
        <v>263</v>
      </c>
      <c r="P49" s="177">
        <v>322</v>
      </c>
      <c r="Q49" s="178">
        <v>300</v>
      </c>
      <c r="R49" s="178">
        <v>873</v>
      </c>
      <c r="S49" s="178">
        <v>245</v>
      </c>
      <c r="T49" s="173">
        <v>257</v>
      </c>
      <c r="U49" s="185">
        <v>321</v>
      </c>
      <c r="W49" s="334"/>
      <c r="X49" s="334"/>
      <c r="Y49" s="334"/>
      <c r="Z49" s="334"/>
      <c r="AA49" s="334"/>
      <c r="AB49" s="334"/>
      <c r="AC49" s="334"/>
      <c r="AD49" s="334"/>
      <c r="AE49" s="334"/>
      <c r="AF49" s="334"/>
      <c r="AG49" s="334"/>
      <c r="AH49" s="334"/>
      <c r="AI49" s="334"/>
      <c r="AJ49" s="334"/>
      <c r="AK49" s="334"/>
      <c r="AL49" s="334"/>
      <c r="AM49" s="334"/>
      <c r="AN49" s="334"/>
      <c r="AO49" s="334"/>
      <c r="AP49" s="334"/>
    </row>
    <row r="50" spans="1:42" x14ac:dyDescent="0.2">
      <c r="A50" s="175" t="s">
        <v>36</v>
      </c>
      <c r="B50" s="274">
        <v>948</v>
      </c>
      <c r="C50" s="274">
        <v>1015</v>
      </c>
      <c r="D50" s="274">
        <v>1873</v>
      </c>
      <c r="E50" s="274">
        <v>3939</v>
      </c>
      <c r="F50" s="177">
        <v>1808</v>
      </c>
      <c r="G50" s="177">
        <v>794</v>
      </c>
      <c r="H50" s="177">
        <v>1437</v>
      </c>
      <c r="I50" s="177">
        <v>3744</v>
      </c>
      <c r="J50" s="177">
        <v>3955</v>
      </c>
      <c r="K50" s="177">
        <v>3827</v>
      </c>
      <c r="L50" s="177">
        <v>2050</v>
      </c>
      <c r="M50" s="177">
        <v>2684</v>
      </c>
      <c r="N50" s="177">
        <v>732</v>
      </c>
      <c r="O50" s="177">
        <v>793</v>
      </c>
      <c r="P50" s="177">
        <v>856</v>
      </c>
      <c r="Q50" s="178">
        <v>799</v>
      </c>
      <c r="R50" s="178">
        <v>2475</v>
      </c>
      <c r="S50" s="178">
        <v>740</v>
      </c>
      <c r="T50" s="173">
        <v>741</v>
      </c>
      <c r="U50" s="185">
        <v>895</v>
      </c>
      <c r="W50" s="334"/>
      <c r="X50" s="334"/>
      <c r="Y50" s="334"/>
      <c r="Z50" s="334"/>
      <c r="AA50" s="334"/>
      <c r="AB50" s="334"/>
      <c r="AC50" s="334"/>
      <c r="AD50" s="334"/>
      <c r="AE50" s="334"/>
      <c r="AF50" s="334"/>
      <c r="AG50" s="334"/>
      <c r="AH50" s="334"/>
      <c r="AI50" s="334"/>
      <c r="AJ50" s="334"/>
      <c r="AK50" s="334"/>
      <c r="AL50" s="334"/>
      <c r="AM50" s="334"/>
      <c r="AN50" s="334"/>
      <c r="AO50" s="334"/>
      <c r="AP50" s="334"/>
    </row>
    <row r="51" spans="1:42" x14ac:dyDescent="0.2">
      <c r="A51" s="175" t="s">
        <v>157</v>
      </c>
      <c r="B51" s="280"/>
      <c r="C51" s="280"/>
      <c r="D51" s="279"/>
      <c r="E51" s="279"/>
      <c r="F51" s="170"/>
      <c r="G51" s="170"/>
      <c r="H51" s="170"/>
      <c r="I51" s="170"/>
      <c r="J51" s="170"/>
      <c r="K51" s="170"/>
      <c r="L51" s="170"/>
      <c r="M51" s="170"/>
      <c r="N51" s="170"/>
      <c r="O51" s="170"/>
      <c r="P51" s="170"/>
      <c r="Q51" s="178"/>
      <c r="R51" s="178"/>
      <c r="S51" s="178"/>
      <c r="T51" s="59"/>
      <c r="U51" s="175"/>
    </row>
    <row r="52" spans="1:42" x14ac:dyDescent="0.2">
      <c r="A52" s="176" t="s">
        <v>61</v>
      </c>
      <c r="B52" s="281">
        <v>433.7063363148427</v>
      </c>
      <c r="C52" s="281">
        <v>389.12737324620457</v>
      </c>
      <c r="D52" s="281">
        <v>769.68328772382927</v>
      </c>
      <c r="E52" s="281">
        <v>1717.506984363934</v>
      </c>
      <c r="F52" s="178">
        <v>644.10800562616294</v>
      </c>
      <c r="G52" s="178">
        <v>283.24090933560439</v>
      </c>
      <c r="H52" s="178">
        <v>462.23523131776977</v>
      </c>
      <c r="I52" s="178">
        <v>1242.1141751794082</v>
      </c>
      <c r="J52" s="178">
        <v>1262.8506777842194</v>
      </c>
      <c r="K52" s="178">
        <v>1253.7560751907454</v>
      </c>
      <c r="L52" s="178">
        <v>651.76484959758898</v>
      </c>
      <c r="M52" s="178">
        <v>862.87057740479452</v>
      </c>
      <c r="N52" s="178">
        <v>282.97910931306865</v>
      </c>
      <c r="O52" s="178">
        <v>287.8259891460425</v>
      </c>
      <c r="P52" s="178">
        <v>301.67346468394214</v>
      </c>
      <c r="Q52" s="178">
        <v>263.11944261506238</v>
      </c>
      <c r="R52" s="178">
        <v>866.74085823028781</v>
      </c>
      <c r="S52" s="178">
        <v>310.73430757990383</v>
      </c>
      <c r="T52" s="173">
        <v>300.79895105592573</v>
      </c>
      <c r="U52" s="185">
        <v>332.15503069025783</v>
      </c>
    </row>
    <row r="53" spans="1:42" x14ac:dyDescent="0.2">
      <c r="A53" s="181" t="s">
        <v>31</v>
      </c>
      <c r="B53" s="281">
        <v>290.60861464262769</v>
      </c>
      <c r="C53" s="281">
        <v>264.99336796810525</v>
      </c>
      <c r="D53" s="281">
        <v>528.83221020155077</v>
      </c>
      <c r="E53" s="281">
        <v>1192.8562346213744</v>
      </c>
      <c r="F53" s="178">
        <v>454.94579425660709</v>
      </c>
      <c r="G53" s="178">
        <v>184.18897239446667</v>
      </c>
      <c r="H53" s="178">
        <v>346.96318100772061</v>
      </c>
      <c r="I53" s="178">
        <v>850.97159604023932</v>
      </c>
      <c r="J53" s="178">
        <v>848.35298064049721</v>
      </c>
      <c r="K53" s="178">
        <v>852.17412342933824</v>
      </c>
      <c r="L53" s="178">
        <v>476.44953270883718</v>
      </c>
      <c r="M53" s="178">
        <v>630.88003094526221</v>
      </c>
      <c r="N53" s="178">
        <v>193.62857193026136</v>
      </c>
      <c r="O53" s="178">
        <v>228.38461132463408</v>
      </c>
      <c r="P53" s="178">
        <v>211.00243092646031</v>
      </c>
      <c r="Q53" s="178">
        <v>201.58971661133558</v>
      </c>
      <c r="R53" s="178">
        <v>619.6055992688224</v>
      </c>
      <c r="S53" s="178">
        <v>205.39781331862426</v>
      </c>
      <c r="T53" s="173">
        <v>179.40167404673124</v>
      </c>
      <c r="U53" s="185">
        <v>218.45505913159334</v>
      </c>
    </row>
    <row r="54" spans="1:42" x14ac:dyDescent="0.2">
      <c r="A54" s="181" t="s">
        <v>32</v>
      </c>
      <c r="B54" s="281">
        <v>410.74367680795331</v>
      </c>
      <c r="C54" s="281">
        <v>385.98318693913245</v>
      </c>
      <c r="D54" s="281">
        <v>750.5523842158118</v>
      </c>
      <c r="E54" s="281">
        <v>1645.4434390757654</v>
      </c>
      <c r="F54" s="178">
        <v>710.4293146328954</v>
      </c>
      <c r="G54" s="178">
        <v>320.72374343758651</v>
      </c>
      <c r="H54" s="178">
        <v>513.32290068254315</v>
      </c>
      <c r="I54" s="178">
        <v>1370.4245718750285</v>
      </c>
      <c r="J54" s="178">
        <v>1418.4739859907136</v>
      </c>
      <c r="K54" s="178">
        <v>1421.2497621964437</v>
      </c>
      <c r="L54" s="178">
        <v>723.17568334172893</v>
      </c>
      <c r="M54" s="178">
        <v>995.70117871214404</v>
      </c>
      <c r="N54" s="178">
        <v>340.58839445119378</v>
      </c>
      <c r="O54" s="178">
        <v>308.83411601002268</v>
      </c>
      <c r="P54" s="178">
        <v>333.01435511500478</v>
      </c>
      <c r="Q54" s="178">
        <v>297.85314943489198</v>
      </c>
      <c r="R54" s="178">
        <v>822.60739311344685</v>
      </c>
      <c r="S54" s="178">
        <v>264.70541620770291</v>
      </c>
      <c r="T54" s="173">
        <v>301.4867131106858</v>
      </c>
      <c r="U54" s="185">
        <v>313.1637557743561</v>
      </c>
    </row>
    <row r="55" spans="1:42" x14ac:dyDescent="0.2">
      <c r="A55" s="158" t="s">
        <v>36</v>
      </c>
      <c r="B55" s="283">
        <v>1135.0586277654224</v>
      </c>
      <c r="C55" s="283">
        <v>1040.1039281534433</v>
      </c>
      <c r="D55" s="283">
        <v>2049.067882141188</v>
      </c>
      <c r="E55" s="283">
        <v>4555.8066580610275</v>
      </c>
      <c r="F55" s="186">
        <v>1809.4831145156629</v>
      </c>
      <c r="G55" s="186">
        <v>788.15362516765686</v>
      </c>
      <c r="H55" s="186">
        <v>1322.5213130080344</v>
      </c>
      <c r="I55" s="186">
        <v>3463.5103430946351</v>
      </c>
      <c r="J55" s="186">
        <v>3529.677644415433</v>
      </c>
      <c r="K55" s="186">
        <v>3527.1799608165456</v>
      </c>
      <c r="L55" s="186">
        <v>1851.390065648146</v>
      </c>
      <c r="M55" s="186">
        <v>2489.4517870622012</v>
      </c>
      <c r="N55" s="186">
        <v>817.19607569452432</v>
      </c>
      <c r="O55" s="186">
        <v>825.04471648069944</v>
      </c>
      <c r="P55" s="186">
        <v>845.69025072540762</v>
      </c>
      <c r="Q55" s="186">
        <v>762.56230866128988</v>
      </c>
      <c r="R55" s="186">
        <v>2308.9538506125546</v>
      </c>
      <c r="S55" s="186">
        <v>780.83753710623205</v>
      </c>
      <c r="T55" s="187">
        <v>781.6873382133416</v>
      </c>
      <c r="U55" s="268">
        <v>863.77384559620782</v>
      </c>
    </row>
    <row r="56" spans="1:42" x14ac:dyDescent="0.2">
      <c r="A56" s="188" t="s">
        <v>37</v>
      </c>
      <c r="B56" s="35"/>
      <c r="C56" s="35"/>
      <c r="D56" s="35"/>
      <c r="E56" s="35"/>
      <c r="F56" s="35"/>
      <c r="G56" s="35"/>
      <c r="H56" s="35"/>
      <c r="I56" s="35"/>
      <c r="J56" s="35"/>
      <c r="K56" s="35"/>
      <c r="L56" s="35"/>
      <c r="M56" s="35"/>
      <c r="N56" s="35"/>
      <c r="O56" s="35"/>
      <c r="P56" s="35"/>
      <c r="Q56" s="35"/>
      <c r="R56" s="35"/>
      <c r="S56" s="35"/>
      <c r="T56" s="35"/>
      <c r="U56" s="179"/>
    </row>
    <row r="57" spans="1:42" x14ac:dyDescent="0.2">
      <c r="A57" s="188"/>
      <c r="B57" s="35"/>
      <c r="C57" s="35"/>
      <c r="D57" s="35"/>
      <c r="E57" s="35"/>
      <c r="F57" s="35"/>
      <c r="G57" s="35"/>
      <c r="H57" s="35"/>
      <c r="I57" s="35"/>
      <c r="J57" s="35"/>
      <c r="K57" s="35"/>
      <c r="L57" s="35"/>
      <c r="M57" s="35"/>
      <c r="N57" s="35"/>
      <c r="O57" s="35"/>
      <c r="P57" s="35"/>
      <c r="Q57" s="35"/>
      <c r="R57" s="35"/>
      <c r="S57" s="35"/>
      <c r="T57" s="35"/>
      <c r="U57" s="179"/>
    </row>
    <row r="58" spans="1:42" x14ac:dyDescent="0.2">
      <c r="A58" s="188" t="s">
        <v>54</v>
      </c>
      <c r="B58" s="35"/>
      <c r="C58" s="35"/>
      <c r="D58" s="35"/>
      <c r="E58" s="35"/>
      <c r="F58" s="35"/>
      <c r="G58" s="35"/>
      <c r="H58" s="35"/>
      <c r="I58" s="35"/>
      <c r="J58" s="35"/>
      <c r="K58" s="35"/>
      <c r="L58" s="35"/>
      <c r="M58" s="35"/>
      <c r="N58" s="35"/>
      <c r="O58" s="35"/>
      <c r="P58" s="35"/>
      <c r="Q58" s="35"/>
      <c r="R58" s="35"/>
      <c r="S58" s="35"/>
      <c r="T58" s="35"/>
      <c r="U58" s="179"/>
    </row>
    <row r="59" spans="1:42" ht="30" customHeight="1" x14ac:dyDescent="0.2">
      <c r="A59" s="373" t="s">
        <v>66</v>
      </c>
      <c r="B59" s="373"/>
      <c r="C59" s="373"/>
      <c r="D59" s="373"/>
      <c r="E59" s="373"/>
      <c r="F59" s="373"/>
      <c r="G59" s="373"/>
      <c r="H59" s="373"/>
      <c r="I59" s="373"/>
      <c r="J59" s="373"/>
      <c r="K59" s="373"/>
      <c r="L59" s="373"/>
      <c r="M59" s="373"/>
      <c r="N59" s="373"/>
      <c r="O59" s="373"/>
      <c r="P59" s="373"/>
      <c r="Q59" s="373"/>
      <c r="R59" s="373"/>
      <c r="S59" s="373"/>
      <c r="T59" s="189"/>
      <c r="U59" s="189"/>
    </row>
    <row r="60" spans="1:42" x14ac:dyDescent="0.2">
      <c r="A60" s="374" t="s">
        <v>38</v>
      </c>
      <c r="B60" s="375"/>
      <c r="C60" s="375"/>
      <c r="D60" s="375"/>
      <c r="E60" s="375"/>
      <c r="F60" s="375"/>
      <c r="G60" s="375"/>
      <c r="H60" s="375"/>
      <c r="I60" s="375"/>
      <c r="J60" s="375"/>
      <c r="K60" s="375"/>
      <c r="L60" s="375"/>
      <c r="M60" s="375"/>
      <c r="N60" s="375"/>
      <c r="O60" s="375"/>
      <c r="P60" s="375"/>
      <c r="Q60" s="375"/>
      <c r="R60" s="375"/>
      <c r="S60" s="375"/>
      <c r="T60" s="375"/>
      <c r="U60" s="375"/>
    </row>
    <row r="61" spans="1:42" x14ac:dyDescent="0.2">
      <c r="A61" s="329" t="s">
        <v>232</v>
      </c>
      <c r="B61" s="59"/>
      <c r="C61" s="59"/>
      <c r="D61" s="59"/>
      <c r="E61" s="59"/>
      <c r="F61" s="59"/>
      <c r="G61" s="59"/>
      <c r="H61" s="59"/>
      <c r="I61" s="59"/>
      <c r="J61" s="59"/>
      <c r="K61" s="59"/>
      <c r="L61" s="59"/>
      <c r="M61" s="59"/>
      <c r="N61" s="59"/>
      <c r="O61" s="59"/>
      <c r="P61" s="59"/>
      <c r="Q61" s="59"/>
      <c r="R61" s="59"/>
      <c r="S61" s="59"/>
      <c r="T61" s="59"/>
      <c r="U61" s="59"/>
    </row>
    <row r="62" spans="1:42" x14ac:dyDescent="0.2">
      <c r="A62" s="329"/>
      <c r="B62" s="59"/>
      <c r="C62" s="59"/>
      <c r="D62" s="59"/>
      <c r="E62" s="59"/>
      <c r="F62" s="59"/>
      <c r="G62" s="59"/>
      <c r="H62" s="59"/>
      <c r="I62" s="59"/>
      <c r="J62" s="59"/>
      <c r="K62" s="59"/>
      <c r="L62" s="59"/>
      <c r="M62" s="59"/>
      <c r="N62" s="59"/>
      <c r="O62" s="59"/>
      <c r="P62" s="59"/>
      <c r="Q62" s="59"/>
      <c r="R62" s="59"/>
      <c r="S62" s="59"/>
      <c r="T62" s="59"/>
      <c r="U62" s="59"/>
    </row>
    <row r="63" spans="1:42" x14ac:dyDescent="0.2">
      <c r="A63" s="329"/>
      <c r="B63" s="59"/>
      <c r="C63" s="59"/>
      <c r="D63" s="59"/>
      <c r="E63" s="59"/>
      <c r="F63" s="59"/>
      <c r="G63" s="59"/>
      <c r="H63" s="59"/>
      <c r="I63" s="59"/>
      <c r="J63" s="59"/>
      <c r="K63" s="59"/>
      <c r="L63" s="59"/>
      <c r="M63" s="59"/>
      <c r="N63" s="59"/>
      <c r="O63" s="59"/>
      <c r="P63" s="59"/>
      <c r="Q63" s="59"/>
      <c r="R63" s="59"/>
      <c r="S63" s="59"/>
      <c r="T63" s="59"/>
      <c r="U63" s="59"/>
    </row>
    <row r="64" spans="1:42" x14ac:dyDescent="0.2">
      <c r="A64" s="190" t="s">
        <v>217</v>
      </c>
      <c r="B64" s="59"/>
      <c r="C64" s="59"/>
      <c r="D64" s="59"/>
      <c r="E64" s="59"/>
      <c r="F64" s="59"/>
      <c r="G64" s="59"/>
      <c r="H64" s="59"/>
      <c r="I64" s="59"/>
      <c r="J64" s="59"/>
      <c r="K64" s="59"/>
      <c r="L64" s="59"/>
      <c r="M64" s="59"/>
      <c r="N64" s="59"/>
      <c r="O64" s="59"/>
      <c r="P64" s="59"/>
      <c r="Q64" s="59"/>
      <c r="R64" s="59"/>
      <c r="S64" s="59"/>
      <c r="T64" s="59"/>
      <c r="U64" s="59"/>
    </row>
    <row r="65" spans="1:21" x14ac:dyDescent="0.2">
      <c r="A65" s="190"/>
      <c r="B65" s="59"/>
      <c r="C65" s="59"/>
      <c r="D65" s="59"/>
      <c r="E65" s="59"/>
      <c r="F65" s="59"/>
      <c r="G65" s="59"/>
      <c r="H65" s="59"/>
      <c r="I65" s="59"/>
      <c r="J65" s="59"/>
      <c r="K65" s="59"/>
      <c r="L65" s="59"/>
      <c r="M65" s="59"/>
      <c r="N65" s="59"/>
      <c r="O65" s="59"/>
      <c r="P65" s="59"/>
      <c r="Q65" s="59"/>
      <c r="R65" s="59"/>
      <c r="S65" s="59"/>
      <c r="T65" s="59"/>
      <c r="U65" s="59"/>
    </row>
    <row r="66" spans="1:21" x14ac:dyDescent="0.2">
      <c r="A66" s="168"/>
      <c r="B66" s="59"/>
      <c r="C66" s="59"/>
      <c r="D66" s="59"/>
      <c r="E66" s="59"/>
      <c r="F66" s="59"/>
      <c r="G66" s="59"/>
      <c r="H66" s="59"/>
      <c r="I66" s="59"/>
      <c r="J66" s="59"/>
      <c r="K66" s="59"/>
      <c r="L66" s="59"/>
      <c r="M66" s="59"/>
      <c r="N66" s="59"/>
      <c r="O66" s="59"/>
      <c r="P66" s="59"/>
      <c r="Q66" s="59"/>
      <c r="R66" s="59"/>
      <c r="S66" s="59"/>
      <c r="T66" s="59"/>
      <c r="U66" s="59"/>
    </row>
    <row r="67" spans="1:21" x14ac:dyDescent="0.2">
      <c r="A67" s="168"/>
      <c r="B67" s="59"/>
      <c r="C67" s="59"/>
      <c r="D67" s="59"/>
      <c r="E67" s="59"/>
      <c r="F67" s="59"/>
      <c r="G67" s="59"/>
      <c r="H67" s="59"/>
      <c r="I67" s="59"/>
      <c r="J67" s="59"/>
      <c r="K67" s="59"/>
      <c r="L67" s="59"/>
      <c r="M67" s="59"/>
      <c r="N67" s="59"/>
      <c r="O67" s="59"/>
      <c r="P67" s="59"/>
      <c r="Q67" s="59"/>
      <c r="R67" s="59"/>
      <c r="S67" s="59"/>
      <c r="T67" s="59"/>
      <c r="U67" s="59"/>
    </row>
  </sheetData>
  <mergeCells count="6">
    <mergeCell ref="A59:S59"/>
    <mergeCell ref="A60:U60"/>
    <mergeCell ref="A1:U1"/>
    <mergeCell ref="A2:N2"/>
    <mergeCell ref="Q2:R2"/>
    <mergeCell ref="A3:A5"/>
  </mergeCells>
  <pageMargins left="0.7" right="0.7" top="0.75" bottom="0.75" header="0.3" footer="0.3"/>
  <pageSetup paperSize="9" scale="8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E912-D23C-4D1D-887A-22C554149EB7}">
  <dimension ref="A1:H40"/>
  <sheetViews>
    <sheetView showGridLines="0" zoomScaleNormal="100" workbookViewId="0">
      <pane xSplit="1" ySplit="5" topLeftCell="B6" activePane="bottomRight" state="frozen"/>
      <selection activeCell="X19" sqref="X19"/>
      <selection pane="topRight" activeCell="X19" sqref="X19"/>
      <selection pane="bottomLeft" activeCell="X19" sqref="X19"/>
      <selection pane="bottomRight" sqref="A1:D1"/>
    </sheetView>
  </sheetViews>
  <sheetFormatPr defaultColWidth="7.625" defaultRowHeight="15" customHeight="1" x14ac:dyDescent="0.2"/>
  <cols>
    <col min="1" max="1" width="29" style="131" customWidth="1"/>
    <col min="2" max="4" width="19.625" style="131" customWidth="1"/>
    <col min="5" max="7" width="7.625" style="131" customWidth="1"/>
    <col min="8" max="16384" width="7.625" style="131"/>
  </cols>
  <sheetData>
    <row r="1" spans="1:8" ht="38.25" customHeight="1" x14ac:dyDescent="0.2">
      <c r="A1" s="370" t="s">
        <v>198</v>
      </c>
      <c r="B1" s="370"/>
      <c r="C1" s="370"/>
      <c r="D1" s="370"/>
    </row>
    <row r="2" spans="1:8" ht="15" customHeight="1" x14ac:dyDescent="0.2">
      <c r="A2" s="132" t="s">
        <v>172</v>
      </c>
      <c r="B2" s="133"/>
      <c r="C2" s="133"/>
      <c r="D2" s="133"/>
    </row>
    <row r="3" spans="1:8" ht="15" customHeight="1" x14ac:dyDescent="0.2">
      <c r="A3" s="371" t="s">
        <v>195</v>
      </c>
      <c r="B3" s="382" t="s">
        <v>199</v>
      </c>
      <c r="C3" s="382"/>
      <c r="D3" s="382"/>
    </row>
    <row r="4" spans="1:8" ht="46.5" customHeight="1" x14ac:dyDescent="0.2">
      <c r="A4" s="371"/>
      <c r="B4" s="134" t="s">
        <v>181</v>
      </c>
      <c r="C4" s="134" t="s">
        <v>200</v>
      </c>
      <c r="D4" s="191" t="s">
        <v>201</v>
      </c>
    </row>
    <row r="5" spans="1:8" ht="15" customHeight="1" x14ac:dyDescent="0.2">
      <c r="A5" s="136"/>
      <c r="B5" s="137" t="s">
        <v>57</v>
      </c>
      <c r="C5" s="137" t="s">
        <v>57</v>
      </c>
      <c r="D5" s="137" t="s">
        <v>57</v>
      </c>
    </row>
    <row r="6" spans="1:8" ht="15" customHeight="1" x14ac:dyDescent="0.2">
      <c r="A6" s="138" t="s">
        <v>27</v>
      </c>
      <c r="B6" s="139"/>
      <c r="C6" s="139"/>
      <c r="D6" s="139"/>
    </row>
    <row r="7" spans="1:8" ht="15" customHeight="1" x14ac:dyDescent="0.2">
      <c r="A7" s="123" t="s">
        <v>182</v>
      </c>
      <c r="B7" s="141">
        <v>6.4689323008609954</v>
      </c>
      <c r="C7" s="141">
        <v>16.197829328342234</v>
      </c>
      <c r="D7" s="141">
        <v>25.330008637719502</v>
      </c>
    </row>
    <row r="8" spans="1:8" ht="15" customHeight="1" x14ac:dyDescent="0.2">
      <c r="A8" s="123"/>
    </row>
    <row r="9" spans="1:8" ht="15" customHeight="1" x14ac:dyDescent="0.2">
      <c r="A9" s="138" t="s">
        <v>35</v>
      </c>
    </row>
    <row r="10" spans="1:8" ht="15" customHeight="1" x14ac:dyDescent="0.2">
      <c r="A10" s="123" t="s">
        <v>182</v>
      </c>
      <c r="B10" s="143">
        <v>7.0935571490604765</v>
      </c>
      <c r="C10" s="143">
        <v>13.465180202732752</v>
      </c>
      <c r="D10" s="143">
        <v>24.952407171175125</v>
      </c>
    </row>
    <row r="11" spans="1:8" ht="15" customHeight="1" x14ac:dyDescent="0.2">
      <c r="A11" s="138"/>
    </row>
    <row r="12" spans="1:8" ht="15" customHeight="1" x14ac:dyDescent="0.2">
      <c r="A12" s="138" t="s">
        <v>36</v>
      </c>
      <c r="B12" s="141"/>
      <c r="C12" s="141"/>
      <c r="D12" s="141"/>
    </row>
    <row r="13" spans="1:8" ht="15" customHeight="1" x14ac:dyDescent="0.2">
      <c r="A13" s="123" t="s">
        <v>182</v>
      </c>
      <c r="B13" s="143">
        <v>6.7667951745373394</v>
      </c>
      <c r="C13" s="143">
        <v>14.83068818171458</v>
      </c>
      <c r="D13" s="143">
        <v>25.12622754623041</v>
      </c>
    </row>
    <row r="14" spans="1:8" ht="15" customHeight="1" x14ac:dyDescent="0.2">
      <c r="A14" s="123"/>
    </row>
    <row r="15" spans="1:8" ht="15" customHeight="1" x14ac:dyDescent="0.2">
      <c r="A15" s="144" t="s">
        <v>53</v>
      </c>
    </row>
    <row r="16" spans="1:8" ht="15" customHeight="1" x14ac:dyDescent="0.2">
      <c r="A16" s="145" t="s">
        <v>27</v>
      </c>
      <c r="B16" s="146">
        <v>170</v>
      </c>
      <c r="C16" s="146">
        <v>481</v>
      </c>
      <c r="D16" s="146">
        <v>102</v>
      </c>
      <c r="F16" s="333"/>
      <c r="G16" s="333"/>
      <c r="H16" s="333"/>
    </row>
    <row r="17" spans="1:8" ht="15" customHeight="1" x14ac:dyDescent="0.2">
      <c r="A17" s="145" t="s">
        <v>35</v>
      </c>
      <c r="B17" s="146">
        <v>163</v>
      </c>
      <c r="C17" s="331">
        <v>518</v>
      </c>
      <c r="D17" s="146">
        <v>122</v>
      </c>
      <c r="F17" s="333"/>
      <c r="G17" s="333"/>
      <c r="H17" s="333"/>
    </row>
    <row r="18" spans="1:8" ht="15" customHeight="1" x14ac:dyDescent="0.2">
      <c r="A18" s="147" t="s">
        <v>36</v>
      </c>
      <c r="B18" s="146">
        <v>333</v>
      </c>
      <c r="C18" s="331">
        <v>999</v>
      </c>
      <c r="D18" s="146">
        <v>224</v>
      </c>
      <c r="F18" s="333"/>
      <c r="G18" s="333"/>
      <c r="H18" s="333"/>
    </row>
    <row r="19" spans="1:8" ht="15" customHeight="1" x14ac:dyDescent="0.2">
      <c r="A19" s="144" t="s">
        <v>157</v>
      </c>
      <c r="B19" s="146"/>
      <c r="C19" s="146"/>
      <c r="D19" s="146"/>
    </row>
    <row r="20" spans="1:8" ht="15" customHeight="1" x14ac:dyDescent="0.2">
      <c r="A20" s="147" t="s">
        <v>27</v>
      </c>
      <c r="B20" s="148">
        <v>187.87473935706521</v>
      </c>
      <c r="C20" s="148">
        <v>487.58015588376384</v>
      </c>
      <c r="D20" s="148">
        <v>98.810749004679835</v>
      </c>
    </row>
    <row r="21" spans="1:8" ht="15" customHeight="1" x14ac:dyDescent="0.2">
      <c r="A21" s="145" t="s">
        <v>35</v>
      </c>
      <c r="B21" s="146">
        <v>171.25894112299252</v>
      </c>
      <c r="C21" s="146">
        <v>488.16330892831792</v>
      </c>
      <c r="D21" s="146">
        <v>115.8423589675576</v>
      </c>
    </row>
    <row r="22" spans="1:8" ht="15" customHeight="1" x14ac:dyDescent="0.2">
      <c r="A22" s="149" t="s">
        <v>36</v>
      </c>
      <c r="B22" s="157">
        <v>359.13368048005788</v>
      </c>
      <c r="C22" s="157">
        <v>975.74346481208329</v>
      </c>
      <c r="D22" s="157">
        <v>214.65310797223739</v>
      </c>
    </row>
    <row r="23" spans="1:8" ht="15" customHeight="1" x14ac:dyDescent="0.2">
      <c r="A23" s="151" t="s">
        <v>168</v>
      </c>
    </row>
    <row r="25" spans="1:8" ht="15" customHeight="1" x14ac:dyDescent="0.2">
      <c r="A25" s="138" t="s">
        <v>54</v>
      </c>
    </row>
    <row r="26" spans="1:8" ht="42.75" customHeight="1" x14ac:dyDescent="0.2">
      <c r="A26" s="369" t="s">
        <v>183</v>
      </c>
      <c r="B26" s="369"/>
      <c r="C26" s="369"/>
      <c r="D26" s="369"/>
    </row>
    <row r="27" spans="1:8" ht="27" customHeight="1" x14ac:dyDescent="0.2">
      <c r="A27" s="369" t="s">
        <v>202</v>
      </c>
      <c r="B27" s="369"/>
      <c r="C27" s="369"/>
      <c r="D27" s="369"/>
    </row>
    <row r="28" spans="1:8" ht="15" customHeight="1" x14ac:dyDescent="0.2">
      <c r="A28" s="192"/>
      <c r="B28" s="152"/>
      <c r="C28" s="152"/>
      <c r="D28" s="152"/>
      <c r="E28" s="152"/>
      <c r="F28" s="152"/>
    </row>
    <row r="29" spans="1:8" ht="29.25" customHeight="1" x14ac:dyDescent="0.2">
      <c r="A29" s="368" t="s">
        <v>217</v>
      </c>
      <c r="B29" s="368"/>
      <c r="C29" s="368"/>
      <c r="D29" s="368"/>
      <c r="E29" s="368"/>
    </row>
    <row r="30" spans="1:8" ht="15" customHeight="1" x14ac:dyDescent="0.2">
      <c r="A30" s="130"/>
      <c r="B30" s="130"/>
      <c r="C30" s="130"/>
      <c r="D30" s="130"/>
    </row>
    <row r="31" spans="1:8" ht="15" customHeight="1" x14ac:dyDescent="0.2">
      <c r="A31" s="153"/>
      <c r="B31" s="154"/>
      <c r="C31" s="154"/>
      <c r="D31" s="154"/>
    </row>
    <row r="34" spans="1:4" ht="15" customHeight="1" x14ac:dyDescent="0.2">
      <c r="A34" s="155"/>
      <c r="B34" s="155"/>
      <c r="C34" s="155"/>
      <c r="D34" s="155"/>
    </row>
    <row r="35" spans="1:4" ht="15" customHeight="1" x14ac:dyDescent="0.2">
      <c r="A35" s="155"/>
      <c r="B35" s="155"/>
      <c r="C35" s="155"/>
      <c r="D35" s="155"/>
    </row>
    <row r="36" spans="1:4" ht="15" customHeight="1" x14ac:dyDescent="0.2">
      <c r="A36" s="155"/>
      <c r="B36" s="155"/>
      <c r="C36" s="155"/>
      <c r="D36" s="155"/>
    </row>
    <row r="37" spans="1:4" ht="15" customHeight="1" x14ac:dyDescent="0.2">
      <c r="A37" s="155"/>
      <c r="B37" s="155"/>
      <c r="C37" s="155"/>
      <c r="D37" s="155"/>
    </row>
    <row r="38" spans="1:4" ht="15" customHeight="1" x14ac:dyDescent="0.2">
      <c r="A38" s="155"/>
      <c r="B38" s="156"/>
      <c r="C38" s="156"/>
      <c r="D38" s="156"/>
    </row>
    <row r="39" spans="1:4" ht="15" customHeight="1" x14ac:dyDescent="0.2">
      <c r="A39" s="155"/>
      <c r="B39" s="156"/>
      <c r="C39" s="156"/>
      <c r="D39" s="156"/>
    </row>
    <row r="40" spans="1:4" ht="15" customHeight="1" x14ac:dyDescent="0.2">
      <c r="A40" s="155"/>
      <c r="B40" s="155"/>
      <c r="C40" s="155"/>
      <c r="D40" s="155"/>
    </row>
  </sheetData>
  <mergeCells count="6">
    <mergeCell ref="A29:E29"/>
    <mergeCell ref="A26:D26"/>
    <mergeCell ref="A27:D27"/>
    <mergeCell ref="A1:D1"/>
    <mergeCell ref="A3:A4"/>
    <mergeCell ref="B3:D3"/>
  </mergeCells>
  <pageMargins left="0.70866141732283472" right="0.70866141732283472" top="0.74803149606299213" bottom="0.74803149606299213" header="0.31496062992125984" footer="0.31496062992125984"/>
  <pageSetup paperSize="9" scale="86" orientation="portrait" r:id="rId1"/>
  <headerFooter>
    <oddHeader>&amp;CHealth Survey for England 2016 Child Trend Tables</oddHeader>
    <oddFooter>&amp;LPage &amp;P&amp;RCopyright © 2017, Health and Social Care Information Centre.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0C369649EC6B42909E1CA8EFF78DAF" ma:contentTypeVersion="1956" ma:contentTypeDescription="Create a new document." ma:contentTypeScope="" ma:versionID="ba1e2b23eafadd7c07abd16f74c2f125">
  <xsd:schema xmlns:xsd="http://www.w3.org/2001/XMLSchema" xmlns:xs="http://www.w3.org/2001/XMLSchema" xmlns:p="http://schemas.microsoft.com/office/2006/metadata/properties" xmlns:ns2="2c0b3723-ae66-45ac-94fb-aaf049c45b50" xmlns:ns3="23aec6fe-9a83-4a2f-ab52-d09bbe7249a5" xmlns:ns4="a7ae9527-1af9-4d71-9c42-08808dd5f8ea" targetNamespace="http://schemas.microsoft.com/office/2006/metadata/properties" ma:root="true" ma:fieldsID="302d2e6f322e4e354548510515b5e442" ns2:_="" ns3:_="" ns4:_="">
    <xsd:import namespace="2c0b3723-ae66-45ac-94fb-aaf049c45b50"/>
    <xsd:import namespace="23aec6fe-9a83-4a2f-ab52-d09bbe7249a5"/>
    <xsd:import namespace="a7ae9527-1af9-4d71-9c42-08808dd5f8e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b3723-ae66-45ac-94fb-aaf049c45b5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3aec6fe-9a83-4a2f-ab52-d09bbe7249a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e9527-1af9-4d71-9c42-08808dd5f8e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c0b3723-ae66-45ac-94fb-aaf049c45b50">NHSD-2119-207650929-15394</_dlc_DocId>
    <_dlc_DocIdUrl xmlns="2c0b3723-ae66-45ac-94fb-aaf049c45b50">
      <Url>https://hscic365.sharepoint.com/sites/Teams%202/PopulationHealthandSocialCare/PopulationHealth/Lifestyles/_layouts/15/DocIdRedir.aspx?ID=NHSD-2119-207650929-15394</Url>
      <Description>NHSD-2119-207650929-15394</Description>
    </_dlc_DocIdUrl>
  </documentManagement>
</p:properties>
</file>

<file path=customXml/itemProps1.xml><?xml version="1.0" encoding="utf-8"?>
<ds:datastoreItem xmlns:ds="http://schemas.openxmlformats.org/officeDocument/2006/customXml" ds:itemID="{AE59257F-F5BA-4FB3-84A5-DBE32E576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b3723-ae66-45ac-94fb-aaf049c45b50"/>
    <ds:schemaRef ds:uri="23aec6fe-9a83-4a2f-ab52-d09bbe7249a5"/>
    <ds:schemaRef ds:uri="a7ae9527-1af9-4d71-9c42-08808dd5f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5573D-2BA9-4873-B3DC-D3A52E856982}">
  <ds:schemaRefs>
    <ds:schemaRef ds:uri="http://schemas.microsoft.com/sharepoint/events"/>
  </ds:schemaRefs>
</ds:datastoreItem>
</file>

<file path=customXml/itemProps3.xml><?xml version="1.0" encoding="utf-8"?>
<ds:datastoreItem xmlns:ds="http://schemas.openxmlformats.org/officeDocument/2006/customXml" ds:itemID="{4090C200-6A0B-4CFB-8CD5-B9A1F932A97C}">
  <ds:schemaRefs>
    <ds:schemaRef ds:uri="http://schemas.microsoft.com/sharepoint/v3/contenttype/forms"/>
  </ds:schemaRefs>
</ds:datastoreItem>
</file>

<file path=customXml/itemProps4.xml><?xml version="1.0" encoding="utf-8"?>
<ds:datastoreItem xmlns:ds="http://schemas.openxmlformats.org/officeDocument/2006/customXml" ds:itemID="{65550536-C133-4B65-844B-A23D07AB44F6}">
  <ds:schemaRefs>
    <ds:schemaRef ds:uri="http://www.w3.org/XML/1998/namespace"/>
    <ds:schemaRef ds:uri="2c0b3723-ae66-45ac-94fb-aaf049c45b50"/>
    <ds:schemaRef ds:uri="http://purl.org/dc/elements/1.1/"/>
    <ds:schemaRef ds:uri="http://schemas.microsoft.com/office/2006/metadata/properties"/>
    <ds:schemaRef ds:uri="23aec6fe-9a83-4a2f-ab52-d09bbe7249a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7ae9527-1af9-4d71-9c42-08808dd5f8e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specifications</vt:lpstr>
      <vt:lpstr>Table A1</vt:lpstr>
      <vt:lpstr>Table A2</vt:lpstr>
      <vt:lpstr>Table A3</vt:lpstr>
      <vt:lpstr>Table A4</vt:lpstr>
      <vt:lpstr>Table A5</vt:lpstr>
      <vt:lpstr>Table A6</vt:lpstr>
      <vt:lpstr>Contents!Print_Area</vt:lpstr>
      <vt:lpstr>'Table 1'!Print_Area</vt:lpstr>
      <vt:lpstr>'Table 10'!Print_Area</vt:lpstr>
      <vt:lpstr>'Table 11'!Print_Area</vt:lpstr>
      <vt:lpstr>'Table 12'!Print_Area</vt:lpstr>
      <vt:lpstr>'Table 3'!Print_Area</vt:lpstr>
      <vt:lpstr>'Table 4'!Print_Area</vt:lpstr>
      <vt:lpstr>'Table 5'!Print_Area</vt:lpstr>
      <vt:lpstr>'Table 7'!Print_Area</vt:lpstr>
      <vt:lpstr>'Table 8'!Print_Area</vt:lpstr>
      <vt:lpstr>'Table 9'!Print_Area</vt:lpstr>
      <vt:lpstr>'Table 1'!Print_Titles</vt:lpstr>
    </vt:vector>
  </TitlesOfParts>
  <Company>HSCIC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vcooper</dc:creator>
  <cp:lastModifiedBy>Elizabeth Fuller</cp:lastModifiedBy>
  <cp:revision/>
  <cp:lastPrinted>2019-11-26T11:43:26Z</cp:lastPrinted>
  <dcterms:created xsi:type="dcterms:W3CDTF">2013-03-06T17:35:49Z</dcterms:created>
  <dcterms:modified xsi:type="dcterms:W3CDTF">2019-12-03T10:29:35Z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0x010100220C369649EC6B42909E1CA8EFF78DAF</vt:lpwstr>
  </property>
  <property fmtid="{D5CDD505-2E9C-101B-9397-08002B2CF9AE}" pid="3" name="_dlc_policyId">
    <vt:lpwstr>0x010100248FFECF8F0D554792D64B70CF7BF038|1875765322</vt:lpwstr>
  </property>
  <property fmtid="{D5CDD505-2E9C-101B-9397-08002B2CF9AE}" pid="4"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5" name="InformationType">
    <vt:lpwstr>20;#Template|aff1a68b-1933-4dcf-8d00-314af96fd52f</vt:lpwstr>
  </property>
  <property fmtid="{D5CDD505-2E9C-101B-9397-08002B2CF9AE}" pid="6" name="PortfolioCode">
    <vt:lpwstr>21;#P0404/00 - Communications [Corporate Function-Digital Transformation - Beverley Bryant]|4d1365a3-4553-4328-b183-fb2da2713d14</vt:lpwstr>
  </property>
  <property fmtid="{D5CDD505-2E9C-101B-9397-08002B2CF9AE}" pid="7" name="e076e489fa624670a6d5030aa6510568">
    <vt:lpwstr>Template|aff1a68b-1933-4dcf-8d00-314af96fd52f</vt:lpwstr>
  </property>
  <property fmtid="{D5CDD505-2E9C-101B-9397-08002B2CF9AE}" pid="8" name="TaxCatchAll">
    <vt:lpwstr>20;#Template|aff1a68b-1933-4dcf-8d00-314af96fd52f;#21;#P0404/00 - Communications [Corporate Function-Digital Transformation - Beverley Bryant]|4d1365a3-4553-4328-b183-fb2da2713d14</vt:lpwstr>
  </property>
  <property fmtid="{D5CDD505-2E9C-101B-9397-08002B2CF9AE}" pid="9" name="i8502cb9d1b74c4f9e1ea45824336350">
    <vt:lpwstr>P0404/00 - Communications [Corporate Function-Digital Transformation - Beverley Bryant]|4d1365a3-4553-4328-b183-fb2da2713d14</vt:lpwstr>
  </property>
  <property fmtid="{D5CDD505-2E9C-101B-9397-08002B2CF9AE}" pid="10" name="_dlc_DocIdItemGuid">
    <vt:lpwstr>b19ea4ab-91f6-413d-bddc-daba18f8f920</vt:lpwstr>
  </property>
  <property fmtid="{D5CDD505-2E9C-101B-9397-08002B2CF9AE}" pid="11" name="_dlc_ExpireDate">
    <vt:filetime>2021-11-27T11:46:51Z</vt:filetime>
  </property>
  <property fmtid="{D5CDD505-2E9C-101B-9397-08002B2CF9AE}" pid="12" name="InformationStatus">
    <vt:lpwstr>Draft</vt:lpwstr>
  </property>
  <property fmtid="{D5CDD505-2E9C-101B-9397-08002B2CF9AE}" pid="13" name="ApprovalDate">
    <vt:lpwstr>2019-08-22T09:39:29Z</vt:lpwstr>
  </property>
  <property fmtid="{D5CDD505-2E9C-101B-9397-08002B2CF9AE}" pid="14" name="AuthoredDate">
    <vt:lpwstr>2019-08-22T09:39:29Z</vt:lpwstr>
  </property>
  <property fmtid="{D5CDD505-2E9C-101B-9397-08002B2CF9AE}" pid="15" name="InformationAudience">
    <vt:lpwstr>NHS Digital</vt:lpwstr>
  </property>
  <property fmtid="{D5CDD505-2E9C-101B-9397-08002B2CF9AE}" pid="16" name="SecurityClassification">
    <vt:lpwstr>Official</vt:lpwstr>
  </property>
</Properties>
</file>